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ведом-ния о соот. план. стр-ва" sheetId="1" r:id="rId1"/>
    <sheet name="Увед-ия о соот-вии построенного" sheetId="2" r:id="rId2"/>
  </sheets>
  <definedNames/>
  <calcPr fullCalcOnLoad="1"/>
</workbook>
</file>

<file path=xl/sharedStrings.xml><?xml version="1.0" encoding="utf-8"?>
<sst xmlns="http://schemas.openxmlformats.org/spreadsheetml/2006/main" count="1256" uniqueCount="724">
  <si>
    <r>
      <t>РФ, Томская обл., Шегарский р-н, Шегарское с.п., с. Мельниково, ул. Кирова,  65 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</si>
  <si>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t xml:space="preserve">выписка из росреестра от 22.09.2020 </t>
  </si>
  <si>
    <t>б/н от 22.10.2020</t>
  </si>
  <si>
    <t>070.</t>
  </si>
  <si>
    <t>70-516-095-2020 от 13.10.2020</t>
  </si>
  <si>
    <t>выписка из росреестра от 28.08.2020 №99/2020/345154344</t>
  </si>
  <si>
    <t>б/н от 26.10.2020</t>
  </si>
  <si>
    <t>071.</t>
  </si>
  <si>
    <t>70-516-089-2020 от 23.09.2020</t>
  </si>
  <si>
    <t>договор аренды №4 от 07.02.2017</t>
  </si>
  <si>
    <t>072.</t>
  </si>
  <si>
    <t>70-516-016-2017 от 28.03.2017</t>
  </si>
  <si>
    <t>выписка из росреестра от 23.07.2020 №99/2020/339561250</t>
  </si>
  <si>
    <t>б/н от 25.08.2020</t>
  </si>
  <si>
    <t>073.</t>
  </si>
  <si>
    <t>70-516-008-2017 от 03.03.2017</t>
  </si>
  <si>
    <t>выписка из росреестра от 18.04.20218</t>
  </si>
  <si>
    <t>б/н от 21.10.2020</t>
  </si>
  <si>
    <t>074.</t>
  </si>
  <si>
    <t>70-516-041-2018 от 23.07.2018</t>
  </si>
  <si>
    <t>Свидетельство №195890</t>
  </si>
  <si>
    <t>075.</t>
  </si>
  <si>
    <t>70-516-069-2020 от 24.07.2020</t>
  </si>
  <si>
    <t>выписка из росреестра от 30.10.2020 №99/2020/357137155</t>
  </si>
  <si>
    <t>б/н от 13.11.2020</t>
  </si>
  <si>
    <t>077.</t>
  </si>
  <si>
    <t>70-516-045-2020 от 29.05.2020</t>
  </si>
  <si>
    <t>выписка из росреестра от 30.10.2020 №99/2020/351676414</t>
  </si>
  <si>
    <t>078.</t>
  </si>
  <si>
    <t>70-516-056-2018 от 21.09.2018</t>
  </si>
  <si>
    <r>
      <t>РФ, Томская обл., Шегарский р-н, Шегарское с.п., с. Мельниково, ул. Кедровая,  35 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</si>
  <si>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Придорожная, 40 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</si>
  <si>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Майская,   25 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</si>
  <si>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Зелёная,   30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</si>
  <si>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с. Мельниково, ул. Октябрьская, 14     </t>
    </r>
    <r>
      <rPr>
        <b/>
        <sz val="10"/>
        <color indexed="10"/>
        <rFont val="Arial"/>
        <family val="2"/>
      </rPr>
      <t>(реконструкция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</si>
  <si>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с. Мельниково, ул. Набережная, 32    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</si>
  <si>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Баткатское с.п., с. Баткат, ул. Кирова,83а.   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</si>
  <si>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Северное с.п., д. Балашовка, ул. Зеленая, 7.   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</si>
  <si>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с. Мельниково, ул. Свердлова, 66    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</si>
  <si>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t>10.</t>
  </si>
  <si>
    <r>
      <t xml:space="preserve">РФ, Томская обл., Шегарский р-н, п. Победа, ул. Ленина, 27                     </t>
    </r>
    <r>
      <rPr>
        <sz val="10"/>
        <color indexed="10"/>
        <rFont val="Arial"/>
        <family val="2"/>
      </rPr>
      <t>(строи-во  жилого дома)</t>
    </r>
  </si>
  <si>
    <t>выписка из росреестра от 02.10.2020</t>
  </si>
  <si>
    <t>б/н от 27.11.2020</t>
  </si>
  <si>
    <t>080.</t>
  </si>
  <si>
    <t>RU – 70516000 - 022 от 30.03.2010</t>
  </si>
  <si>
    <t>выписка из росреестра от 24.02.2016№ 700/301/16-32751</t>
  </si>
  <si>
    <t>б/н от 04.12.2020</t>
  </si>
  <si>
    <t>081.</t>
  </si>
  <si>
    <t>70-516-042-2019 от 17.05.2019</t>
  </si>
  <si>
    <t>выписка из росреестра от 06.10.2020 № 99/2020/352283453</t>
  </si>
  <si>
    <t>б/н от 29.10.2020</t>
  </si>
  <si>
    <t>083.</t>
  </si>
  <si>
    <t>70-516-095-2019 от 18.12.2019</t>
  </si>
  <si>
    <t>выписка из росреестра от 02.12.2020 № 99/2020/363527547</t>
  </si>
  <si>
    <t>б/н от 08.12.2020</t>
  </si>
  <si>
    <t>085.</t>
  </si>
  <si>
    <t>RU – 70516000 - 035 от 08.04.2014</t>
  </si>
  <si>
    <t xml:space="preserve">выписка из росреестра от 24.09.2020 </t>
  </si>
  <si>
    <t>б/н от 07.12.2020</t>
  </si>
  <si>
    <t>086.</t>
  </si>
  <si>
    <t>70-516-014-2020 от 05.02.2020</t>
  </si>
  <si>
    <t>выписка из росреестра от 18.04.2020 № 99/2020/325322563</t>
  </si>
  <si>
    <t>087.</t>
  </si>
  <si>
    <t>70-516-042-2020 от 26.05.2020</t>
  </si>
  <si>
    <t>выписка из росреестра от 11.12.2020 № 99/2020/365470809</t>
  </si>
  <si>
    <t>б/н от 21.12.2020</t>
  </si>
  <si>
    <t>088.</t>
  </si>
  <si>
    <t>70-516-002-2018 от 19.01.2018</t>
  </si>
  <si>
    <t xml:space="preserve">выписка из росреестра от 08.12.2020 </t>
  </si>
  <si>
    <t>б/н от 22.12.2020</t>
  </si>
  <si>
    <t>089.</t>
  </si>
  <si>
    <t>70-516-110-2020 от 14.12.2020</t>
  </si>
  <si>
    <t>выписка из росреестра от 14.12.2020 № 99/2020/365913753</t>
  </si>
  <si>
    <t>090.</t>
  </si>
  <si>
    <t>70-516-016-2020 от 10.02.2020</t>
  </si>
  <si>
    <t>выписка из росреестра от 26.12.2020 №КУВИ-002/2020-15608309</t>
  </si>
  <si>
    <t>б/н от 04.10.2020</t>
  </si>
  <si>
    <t>091.</t>
  </si>
  <si>
    <t>RU – 70516000 - 027 от 12.03.2014</t>
  </si>
  <si>
    <t>б/н от 18.02.2020</t>
  </si>
  <si>
    <t>70-516-054-2018</t>
  </si>
  <si>
    <r>
      <t>РФ, Томская обл., Шегарский р-н, Шегарское с.п., с. Мельниково, ул. Свердлова, 95 .  (</t>
    </r>
    <r>
      <rPr>
        <b/>
        <sz val="10"/>
        <color indexed="10"/>
        <rFont val="Arial"/>
        <family val="2"/>
      </rPr>
      <t>реконструкция)</t>
    </r>
  </si>
  <si>
    <t>б/н от 23.12.2019</t>
  </si>
  <si>
    <t>70-516-040-2019 от 24.05.2019</t>
  </si>
  <si>
    <r>
      <t>РФ, Томская обл., Шегарский р-н, Шегарское с.п., с. Мельниково, ул. Кирова, 74.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</si>
  <si>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выписка от 10.02.2020</t>
  </si>
  <si>
    <t>б/н от 03.03.2020</t>
  </si>
  <si>
    <t>№  RU – 70516000 -  095 от 30.07.2014</t>
  </si>
  <si>
    <t>кирпич</t>
  </si>
  <si>
    <r>
      <t>РФ, Томская обл., Шегарский р-н, Шегарское с.п., с. Мельниково, пер. Кооперативный, 18.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</si>
  <si>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Свидетельство № 70-АВ 364544 от 11.02.2013</t>
  </si>
  <si>
    <t>б/н от 28.02.2020</t>
  </si>
  <si>
    <t>70-516-013-2019 от 13.03.2019</t>
  </si>
  <si>
    <t>бетон</t>
  </si>
  <si>
    <r>
      <t>РФ, Томская обл., Шегарский р-н, Шегарское с.п., с. Мельниково, ул. Чехова, 15.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</si>
  <si>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Договор аренды №134 от 21.11.2014</t>
  </si>
  <si>
    <t>б/н от 20.03.2020</t>
  </si>
  <si>
    <t>70-516-052-2015 от 26.08.2015</t>
  </si>
  <si>
    <r>
      <t xml:space="preserve">РФ, Томская обл., Шегарский р-н, п. Победа, ул. Ленина, д. 27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</si>
  <si>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Ленина, д. 31 а.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</si>
  <si>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Южная, д. 33.  </t>
    </r>
    <r>
      <rPr>
        <sz val="10"/>
        <color indexed="10"/>
        <rFont val="Arial"/>
        <family val="2"/>
      </rPr>
      <t>(реконструкция жилого дома, пристройка  утепленной котельной)</t>
    </r>
  </si>
  <si>
    <r>
      <t xml:space="preserve">РФ, Томская обл., Шегарский р-н, с. Мельниково, ул. 60 лет СССР, д. 28.  </t>
    </r>
    <r>
      <rPr>
        <sz val="10"/>
        <color indexed="10"/>
        <rFont val="Arial"/>
        <family val="2"/>
      </rPr>
      <t>(реконструкция жилого дома, пристройка)</t>
    </r>
  </si>
  <si>
    <r>
      <t xml:space="preserve">РФ, Томская обл., Шегарский р-н, д. Старая Шегарка, ул. Зеленая, д. 16.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</si>
  <si>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Советская, д. 81.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</si>
  <si>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Чкалова, д. 1.  </t>
    </r>
    <r>
      <rPr>
        <sz val="10"/>
        <color indexed="10"/>
        <rFont val="Arial"/>
        <family val="2"/>
      </rPr>
      <t>(строительство жилого дома)</t>
    </r>
  </si>
  <si>
    <t>выписка из Росреестра № КУВИ -001/2019-28149125 от 10.11.2019</t>
  </si>
  <si>
    <t>№ 70-516-004-2020</t>
  </si>
  <si>
    <t>70-70/001-70/007/015/2016-1112/1 от 01.07.201620.</t>
  </si>
  <si>
    <t>№ 70-516-005-2020</t>
  </si>
  <si>
    <t>Свидетельство № 70-АВ 404344 от 18.06.2013</t>
  </si>
  <si>
    <t>№ 70-516-006-2020</t>
  </si>
  <si>
    <t>договор дарения от 28.09.2017</t>
  </si>
  <si>
    <t>№ 70-516-007-2020</t>
  </si>
  <si>
    <t>выписка от 08.08.2019</t>
  </si>
  <si>
    <t>№ 70-516-008-2020</t>
  </si>
  <si>
    <t>Свидетельство № 70-АВ 455655 от 25.02.2014</t>
  </si>
  <si>
    <t>№ 70-516-001-2020</t>
  </si>
  <si>
    <t>№ 70-516-002-2020</t>
  </si>
  <si>
    <r>
      <t xml:space="preserve">РФ, Томская обл., Шегарский р-н, д. Бушуево, ул. Школьная, д. 12.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</si>
  <si>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Бушуево, ул. Школьная, д. 14.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</si>
  <si>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Октябрьская, д. 14.  </t>
    </r>
    <r>
      <rPr>
        <sz val="10"/>
        <color indexed="10"/>
        <rFont val="Arial"/>
        <family val="2"/>
      </rPr>
      <t>(реконструкция жилого дома, пристройка)</t>
    </r>
  </si>
  <si>
    <r>
      <t xml:space="preserve">РФ, Томская обл., Шегарский р-н, д. Оськино ул. Центральная д. 46.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</si>
  <si>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пер. Лесной, д. 3 а.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</si>
  <si>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Ленина д. 88.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</si>
  <si>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Советская, д. 39.  </t>
    </r>
    <r>
      <rPr>
        <sz val="10"/>
        <color indexed="10"/>
        <rFont val="Arial"/>
        <family val="2"/>
      </rPr>
      <t>(реконструкция жилого дома, пристройка)</t>
    </r>
  </si>
  <si>
    <t>сведения о правах отсутствуют</t>
  </si>
  <si>
    <t>выписка от 20.01.2020</t>
  </si>
  <si>
    <t>№ 70-516-009-2020</t>
  </si>
  <si>
    <t>свидетельства № 70-АВ 504968 от 06.06.2014</t>
  </si>
  <si>
    <t>№ 70-516-012-2020</t>
  </si>
  <si>
    <t>выписка от 24.08.2016</t>
  </si>
  <si>
    <t>№ 70-516-013-2020</t>
  </si>
  <si>
    <t>выписка от 18.10.2019</t>
  </si>
  <si>
    <t>№ 70-516-014-2020</t>
  </si>
  <si>
    <t>свидетельства № 70-АБ 230971 от 29.10.2008</t>
  </si>
  <si>
    <t>№ 70-516-016-2020</t>
  </si>
  <si>
    <t>№ 70-516-018-2020</t>
  </si>
  <si>
    <t>выписка от 07.04.2017</t>
  </si>
  <si>
    <t>№ 70-516-019-2020</t>
  </si>
  <si>
    <r>
      <t xml:space="preserve">РФ, Томская обл., Шегарский р-н, с. Мельниково, ул. Кирова д. 21.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</si>
  <si>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п. Победа, ул. Ленина, д. 100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</si>
  <si>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Нащеково, Агрогородок, ул. Центральная, д. 21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</si>
  <si>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пер. Лесной, д. 17.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</si>
  <si>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Р.Ф., Томская обл, Шегарский р-н, д. Нащёково, ул. Ушакова, 1 .   </t>
    </r>
    <r>
      <rPr>
        <sz val="10"/>
        <color indexed="10"/>
        <rFont val="Arial"/>
        <family val="2"/>
      </rPr>
      <t>(строительство жилого дома)</t>
    </r>
    <r>
      <rPr>
        <sz val="10"/>
        <rFont val="Arial"/>
        <family val="2"/>
      </rPr>
      <t xml:space="preserve">
</t>
    </r>
  </si>
  <si>
    <r>
      <t xml:space="preserve">РФ, Томская обл., Шегарский р-н, с. Мельниково, ул. Суворова д. 17.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</si>
  <si>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Бабарыкино, ул. Набережная д. 68.  </t>
    </r>
    <r>
      <rPr>
        <sz val="10"/>
        <color indexed="10"/>
        <rFont val="Arial"/>
        <family val="2"/>
      </rPr>
      <t>(реконструкция жилого дома)</t>
    </r>
  </si>
  <si>
    <t>свидетельства  ТА 0072814 от 16.08.2000</t>
  </si>
  <si>
    <t>№ 70-516-021-2020</t>
  </si>
  <si>
    <t>выписка от 20.06.2019</t>
  </si>
  <si>
    <t>№ 70-516-022-2020</t>
  </si>
  <si>
    <t>№ 70-516-023-2020</t>
  </si>
  <si>
    <t>договор аренды №91 от 18.11.2019</t>
  </si>
  <si>
    <t>№ 70-516-024-2020</t>
  </si>
  <si>
    <t>№ 70-516-025-2020</t>
  </si>
  <si>
    <t>выписка от 28.02.2020</t>
  </si>
  <si>
    <t>№ 70-516-026-2020</t>
  </si>
  <si>
    <t>выписка от 21.02.2020</t>
  </si>
  <si>
    <t>№ 70-516-027-2020</t>
  </si>
  <si>
    <t>008.</t>
  </si>
  <si>
    <t>007.</t>
  </si>
  <si>
    <t>010.</t>
  </si>
  <si>
    <t>009.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</si>
  <si>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2</t>
  </si>
  <si>
    <r>
      <t xml:space="preserve">                                                            </t>
    </r>
    <r>
      <rPr>
        <sz val="14"/>
        <rFont val="Times New Roman"/>
        <family val="1"/>
      </rPr>
      <t xml:space="preserve">Количество выданных разрешений на  ввод объектов в эксплуатацию                      </t>
    </r>
  </si>
  <si>
    <t xml:space="preserve">                                                                                      </t>
  </si>
  <si>
    <t>Технический паспорт,
(инвентарный номер, кадастровый номер)
№, дата.</t>
  </si>
  <si>
    <t xml:space="preserve">Общая площадь,
      м2
</t>
  </si>
  <si>
    <t xml:space="preserve">Разрешение на строительство 
    №, дата.
</t>
  </si>
  <si>
    <t xml:space="preserve">Строительный объем,
      м3
</t>
  </si>
  <si>
    <t>Документ на право собственности (договор аренды)</t>
  </si>
  <si>
    <t>январь</t>
  </si>
  <si>
    <t>февраль</t>
  </si>
  <si>
    <t>март</t>
  </si>
  <si>
    <t xml:space="preserve">Ссылка на Интернет портал, где размещено разрешение на  ввод </t>
  </si>
  <si>
    <t>ИНН</t>
  </si>
  <si>
    <t>Ссылка на Интернет портал, где размещено разрешение на строительство</t>
  </si>
  <si>
    <t>013.</t>
  </si>
  <si>
    <t>014.</t>
  </si>
  <si>
    <t>нет</t>
  </si>
  <si>
    <t>001.</t>
  </si>
  <si>
    <t>10 лет</t>
  </si>
  <si>
    <t>004.</t>
  </si>
  <si>
    <t>011.</t>
  </si>
  <si>
    <t>005.</t>
  </si>
  <si>
    <t>собственность</t>
  </si>
  <si>
    <t xml:space="preserve">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</si>
  <si>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Приложение    1            </t>
    </r>
  </si>
  <si>
    <t xml:space="preserve">                                                             Количество выданных разрешений на строительство </t>
  </si>
  <si>
    <t xml:space="preserve">                                                               Администрацией    Шегарского района в 2015 году.</t>
  </si>
  <si>
    <t xml:space="preserve">       </t>
  </si>
  <si>
    <t>№ п/п</t>
  </si>
  <si>
    <t>Наименование застройщика и его юридический (домашний) адрес</t>
  </si>
  <si>
    <t>Этажность</t>
  </si>
  <si>
    <t>Срок действия</t>
  </si>
  <si>
    <t xml:space="preserve">Строительный объем,
м3
</t>
  </si>
  <si>
    <t xml:space="preserve">Общая площадь,
                                          м2
</t>
  </si>
  <si>
    <t>Январь</t>
  </si>
  <si>
    <t>1.</t>
  </si>
  <si>
    <t>2.</t>
  </si>
  <si>
    <t>012.</t>
  </si>
  <si>
    <t xml:space="preserve">Дата выдачи
</t>
  </si>
  <si>
    <t>№ RU-705160000-</t>
  </si>
  <si>
    <t>Полный адрес объекта капитального строительства</t>
  </si>
  <si>
    <t xml:space="preserve">Дата выдачи
</t>
  </si>
  <si>
    <t>Сведения о земельном участке ( в собственности или нет)</t>
  </si>
  <si>
    <r>
      <t xml:space="preserve">                                                                                                </t>
    </r>
    <r>
      <rPr>
        <b/>
        <u val="single"/>
        <sz val="16"/>
        <rFont val="Times New Roman"/>
        <family val="1"/>
      </rPr>
      <t>Разрешения на ввод  жилых зданий.</t>
    </r>
  </si>
  <si>
    <t xml:space="preserve"> </t>
  </si>
  <si>
    <t>003.</t>
  </si>
  <si>
    <r>
      <t>МО "Шегарский район"</t>
    </r>
    <r>
      <rPr>
        <sz val="10"/>
        <rFont val="Arial"/>
        <family val="0"/>
      </rPr>
      <t xml:space="preserve"> </t>
    </r>
  </si>
  <si>
    <t>006.</t>
  </si>
  <si>
    <t>Сайт Администрации Шегарского района. Раздел - Градостроительство.</t>
  </si>
  <si>
    <t>3.</t>
  </si>
  <si>
    <t>ИТОГО за июнь</t>
  </si>
  <si>
    <t>4.</t>
  </si>
  <si>
    <t>5.</t>
  </si>
  <si>
    <t>6.</t>
  </si>
  <si>
    <t>7.</t>
  </si>
  <si>
    <t xml:space="preserve">                                                                Администрацией    Шегарского района .</t>
  </si>
  <si>
    <r>
      <t xml:space="preserve">Гурзо П.Г.       Юркина Р.С.          </t>
    </r>
    <r>
      <rPr>
        <sz val="10"/>
        <rFont val="Arial"/>
        <family val="2"/>
      </rPr>
      <t>Томская обл, Шегарский р., с. Мельниково,  ул. Советская, д.29, кв.1</t>
    </r>
  </si>
  <si>
    <r>
      <t xml:space="preserve">Резник Л.В. Батракова Е.А. Батраков В.Д. </t>
    </r>
    <r>
      <rPr>
        <sz val="10"/>
        <rFont val="Arial"/>
        <family val="2"/>
      </rPr>
      <t xml:space="preserve"> Томская обл, Шегарский р., с. Мельниково,  ул. Свердлова, д.4 а, кв. 1 </t>
    </r>
  </si>
  <si>
    <r>
      <t xml:space="preserve">Ковалев И.В.    Кристя И.В. </t>
    </r>
    <r>
      <rPr>
        <sz val="10"/>
        <rFont val="Arial"/>
        <family val="2"/>
      </rPr>
      <t xml:space="preserve">  Томская обл, Шегарский р., с. Мельниково,  ул. Кирова, д.127 </t>
    </r>
  </si>
  <si>
    <r>
      <t xml:space="preserve"> </t>
    </r>
    <r>
      <rPr>
        <u val="single"/>
        <sz val="10"/>
        <rFont val="Arial"/>
        <family val="2"/>
      </rPr>
      <t xml:space="preserve">Афанасьев И.А.  </t>
    </r>
    <r>
      <rPr>
        <sz val="10"/>
        <rFont val="Arial"/>
        <family val="2"/>
      </rPr>
      <t>Томская обл. Шегарский р., с. Каргала, пер. Молодежный, д. 5, кв. 1.</t>
    </r>
  </si>
  <si>
    <r>
      <t xml:space="preserve">Минин И.А.  </t>
    </r>
    <r>
      <rPr>
        <sz val="10"/>
        <rFont val="Arial"/>
        <family val="2"/>
      </rPr>
      <t xml:space="preserve"> Томская обл. Шегарский р., с. Мельниково, ул. Октябрьская, д. 24, кв. 2</t>
    </r>
  </si>
  <si>
    <r>
      <t xml:space="preserve">Тарлаганов В.В. Тарлаганова С.В. </t>
    </r>
    <r>
      <rPr>
        <sz val="10"/>
        <rFont val="Arial"/>
        <family val="2"/>
      </rPr>
      <t xml:space="preserve">Томская обл, Шегарский р., с. Мельниково,  ул. Чапаева, д.53, кв. 2 </t>
    </r>
  </si>
  <si>
    <t>ИТОГО за февраль</t>
  </si>
  <si>
    <t>ИТОГО за январь</t>
  </si>
  <si>
    <t>ИТОГО за март</t>
  </si>
  <si>
    <r>
      <t xml:space="preserve">Пчельникова О.И. </t>
    </r>
    <r>
      <rPr>
        <sz val="10"/>
        <rFont val="Arial"/>
        <family val="2"/>
      </rPr>
      <t>Томская обл, Шегарский р.,с. Мельниково, Свердлова, 32</t>
    </r>
  </si>
  <si>
    <r>
      <t>Коваленко В.М.</t>
    </r>
    <r>
      <rPr>
        <sz val="10"/>
        <rFont val="Arial"/>
        <family val="2"/>
      </rPr>
      <t xml:space="preserve">  Томская обл, Шегарский р., с. Мельниково,  ул. Калинина, д.93 </t>
    </r>
  </si>
  <si>
    <r>
      <t xml:space="preserve">Мырина М.М. </t>
    </r>
    <r>
      <rPr>
        <sz val="10"/>
        <rFont val="Arial"/>
        <family val="2"/>
      </rPr>
      <t xml:space="preserve">Томская обл, Шегарский р., с. Мельниково,  ул. Титова, д.26 </t>
    </r>
  </si>
  <si>
    <r>
      <t xml:space="preserve">Администрация Шегарского района </t>
    </r>
    <r>
      <rPr>
        <sz val="10"/>
        <rFont val="Arial"/>
        <family val="2"/>
      </rPr>
      <t xml:space="preserve">Томская обл., Шегарский р., с. Мельниково, ул. Калинина, 51 </t>
    </r>
  </si>
  <si>
    <t>аренда</t>
  </si>
  <si>
    <t>015.</t>
  </si>
  <si>
    <t>выписка из росреестра от 19.02.2019 № КУВИ - 001/2019-3774835</t>
  </si>
  <si>
    <t>Уведомления о соответствии планируемого строительства.</t>
  </si>
  <si>
    <t>Уведомления о соответствии построенного</t>
  </si>
  <si>
    <t>Совместная собственность</t>
  </si>
  <si>
    <t>б/н от 26.11.2019</t>
  </si>
  <si>
    <t>б/н от 19.12.2019</t>
  </si>
  <si>
    <r>
      <t>РФ, Томская обл., Шегарский р-н, Северное с.п., д. Подоба, ул. Береговая, д. 14.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</si>
  <si>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Иваненко Н.И. </t>
    </r>
    <r>
      <rPr>
        <b/>
        <sz val="10"/>
        <rFont val="Arial"/>
        <family val="2"/>
      </rPr>
      <t>Томская обл., Томский р-н, г. Северск, пр. Коммунистический, д. 105, кв. 51.</t>
    </r>
  </si>
  <si>
    <t>выписка из Росреестра от 10.06.2019</t>
  </si>
  <si>
    <t>б/н от 20.10.2019</t>
  </si>
  <si>
    <t>70-516-096-2019 от 18.12.2019</t>
  </si>
  <si>
    <t>дерево</t>
  </si>
  <si>
    <r>
      <t xml:space="preserve">РФ, Томская обл., Шегарский р-н, с. Мельниково, ул. Южная, д. 33.         </t>
    </r>
    <r>
      <rPr>
        <sz val="10"/>
        <color indexed="10"/>
        <rFont val="Arial"/>
        <family val="2"/>
      </rPr>
      <t>( пристройка  утепленной котельной)</t>
    </r>
  </si>
  <si>
    <r>
      <t xml:space="preserve">Харченко А.В.        </t>
    </r>
    <r>
      <rPr>
        <sz val="10"/>
        <rFont val="Arial"/>
        <family val="2"/>
      </rPr>
      <t>РФ, Томская обл., Шегарский р-н, с. Мельниково, ул. Южная, д. 33.</t>
    </r>
  </si>
  <si>
    <t>70-516-004-2020 от 17.01.2020</t>
  </si>
  <si>
    <r>
      <t xml:space="preserve">РФ, Томская обл., Шегарский р-н, с. Мельниково, ул. Советская, д. 39.         </t>
    </r>
    <r>
      <rPr>
        <sz val="10"/>
        <color indexed="10"/>
        <rFont val="Arial"/>
        <family val="2"/>
      </rPr>
      <t>( пристройка к жилому дому)</t>
    </r>
  </si>
  <si>
    <r>
      <t xml:space="preserve">Максимов Е.Ю.     </t>
    </r>
    <r>
      <rPr>
        <sz val="10"/>
        <rFont val="Arial"/>
        <family val="2"/>
      </rPr>
      <t xml:space="preserve">РФ, Томская обл., Шегарский р-н, с. Мельниково, ул. Советская, д. 39. </t>
    </r>
    <r>
      <rPr>
        <u val="single"/>
        <sz val="10"/>
        <rFont val="Arial"/>
        <family val="2"/>
      </rPr>
      <t xml:space="preserve"> </t>
    </r>
  </si>
  <si>
    <t>выписка из Росреестра от 21.01.2020 №КУВИ-001/2020-784746</t>
  </si>
  <si>
    <t>70-516-009-2020 от 03.02.2020</t>
  </si>
  <si>
    <r>
      <t>РФ, Томская обл., Шегарский р-н, Баткатское с.п., с. Баткат, ул. Школьная, д. 15.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</si>
  <si>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Кириллова И.М.     </t>
    </r>
    <r>
      <rPr>
        <sz val="10"/>
        <rFont val="Arial"/>
        <family val="2"/>
      </rPr>
      <t>РФ, Томская обл., Шегарский р-н, Баткатское с.п., с. Баткат, ул. Зелёная, д. 19.</t>
    </r>
  </si>
  <si>
    <t>выписка из Росреестра от 06.02.2020 №КУВИ-999/2020-014612</t>
  </si>
  <si>
    <t>б/н от 06.02.2020</t>
  </si>
  <si>
    <t>RU-70516000-076</t>
  </si>
  <si>
    <r>
      <t>РФ, Томская обл., Шегарский р-н, Шегарское с.п., с. Мельниково, ул. Томская.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</si>
  <si>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Умрилов А.Г.   </t>
    </r>
    <r>
      <rPr>
        <sz val="10"/>
        <rFont val="Arial"/>
        <family val="2"/>
      </rPr>
      <t xml:space="preserve">     РФ, Томская обл., Шегарский р-н, Баткатское с.п., с. Мельниково, ул. Томская. </t>
    </r>
  </si>
  <si>
    <t>выписка из Росреестра от 25.11.2019</t>
  </si>
  <si>
    <t>б/н от 04.02.2020</t>
  </si>
  <si>
    <t>70-516-046-2018 от 02.08.2018</t>
  </si>
  <si>
    <r>
      <t xml:space="preserve">РФ, Томская обл., Шегарский р-н, п. Победа, ул. Ленина д. 31 а.                   </t>
    </r>
    <r>
      <rPr>
        <sz val="10"/>
        <color indexed="10"/>
        <rFont val="Arial"/>
        <family val="2"/>
      </rPr>
      <t>( пристройка к жилому дому)</t>
    </r>
  </si>
  <si>
    <r>
      <t xml:space="preserve">Заболотнова Е.А.  </t>
    </r>
    <r>
      <rPr>
        <sz val="10"/>
        <rFont val="Arial"/>
        <family val="0"/>
      </rPr>
      <t xml:space="preserve">РФ, Томская обл., Шегарский р-н, п. Победа, ул. Ленина д. 31 а.   </t>
    </r>
  </si>
  <si>
    <t>Свидетельство № 70-АВ 364767 от 13.03.2013</t>
  </si>
  <si>
    <t>б/н от 29.01.2020</t>
  </si>
  <si>
    <t>70-516-002-2020 от 16.01.2020</t>
  </si>
  <si>
    <r>
      <t>РФ, Томская обл., Шегарский р-н, Шегарское с.п., д. Нащеково, Агрогородок,  ул. Придорожная, 18.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</si>
  <si>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Битко Э.Д.            </t>
    </r>
    <r>
      <rPr>
        <sz val="10"/>
        <rFont val="Arial"/>
        <family val="2"/>
      </rPr>
      <t>РФ, Томская обл., Шегарский р-н, Шегарское с.п., д. Нащеково, Агрогородок,  ул. Придорожная, 18.</t>
    </r>
  </si>
  <si>
    <t>выписка из Росреестра от 03.11.2019 №999/2019-292985288</t>
  </si>
  <si>
    <t>б/н от 10.02.2020</t>
  </si>
  <si>
    <t>70-516-014-2016 от 20.12.2016</t>
  </si>
  <si>
    <r>
      <t>РФ, Томская обл., Шегарский р-н, Шегарское с.п., с. Мельниково, ул. Агрохимиков, 2А.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</si>
  <si>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Клеванцев В.В.     РФ, </t>
    </r>
    <r>
      <rPr>
        <sz val="10"/>
        <rFont val="Arial"/>
        <family val="2"/>
      </rPr>
      <t>Томская обл., Шегарский р-н, Шегарское с.п., с. Мельниково, ул. Агрохимиков, 4А, кв. 1.</t>
    </r>
  </si>
  <si>
    <t>Договор аренды №69 от 26.06.2014</t>
  </si>
  <si>
    <t>б/н от 24.10.2019</t>
  </si>
  <si>
    <t>70-516-096-2019 от 24.12.2019</t>
  </si>
  <si>
    <r>
      <t>РФ, Томская обл., Шегарский р-н, п. Победа, пер. Лесной, д. 3 а.  (</t>
    </r>
    <r>
      <rPr>
        <b/>
        <sz val="10"/>
        <color indexed="10"/>
        <rFont val="Arial"/>
        <family val="2"/>
      </rPr>
      <t>реконструкция жилого дома</t>
    </r>
    <r>
      <rPr>
        <b/>
        <sz val="10"/>
        <rFont val="Arial"/>
        <family val="2"/>
      </rPr>
      <t>)</t>
    </r>
  </si>
  <si>
    <t>выписка от 24.05.2017</t>
  </si>
  <si>
    <t>б/н от 25.02.2020</t>
  </si>
  <si>
    <t>70-516-019-2020</t>
  </si>
  <si>
    <r>
      <t>РФ, Томская обл., Шегарский р-н, Шегарское с.п., с. Мельниково, ул. Ягодная, 6.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</si>
  <si>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Договор аренды №69 от 14.11.2017</t>
  </si>
  <si>
    <r>
      <t xml:space="preserve">РФ, Томская обл., Шегарский р-н, с. Мельниково, ул. Суворова д. 21.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</si>
  <si>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Зелёная,  д. 22.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</si>
  <si>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Молодежная д. 2.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</si>
  <si>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Коммунистическая д. 9 а.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</si>
  <si>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Трубачево, ул. Коммунистическая д. 15.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</si>
  <si>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СТ "Политехник", уч. 91. </t>
    </r>
    <r>
      <rPr>
        <sz val="10"/>
        <color indexed="10"/>
        <rFont val="Arial"/>
        <family val="2"/>
      </rPr>
      <t>(реконструкция жилого дома)</t>
    </r>
  </si>
  <si>
    <t>свидетельства № 70-АА 120528 от 18.05.2006</t>
  </si>
  <si>
    <t>№ 70-516-028-2020</t>
  </si>
  <si>
    <t>договор аренды №1 от 10.01.2020</t>
  </si>
  <si>
    <t>№ 70-516-029-2020</t>
  </si>
  <si>
    <t>свидетельства № 70-АВ 403431 от 17.09.2013</t>
  </si>
  <si>
    <t>№ 70-516-030-2020</t>
  </si>
  <si>
    <t>выписка от 03.04.2020</t>
  </si>
  <si>
    <t>№ 70-516-031-2020</t>
  </si>
  <si>
    <t>выписка от 10.04.2019</t>
  </si>
  <si>
    <t>№ 70-516-032-2020</t>
  </si>
  <si>
    <t>свидетельства № 70-АВ 316036 от 20.09.2012</t>
  </si>
  <si>
    <t>№ 70-516-033-2020</t>
  </si>
  <si>
    <t>ИТОГО за апрель</t>
  </si>
  <si>
    <r>
      <t xml:space="preserve">РФ, Томская обл., Шегарский р-н, с. Мельниково, ул. Майская,  д. 19.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</si>
  <si>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Зеленая, 21.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</si>
  <si>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Калинина, 80.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</si>
  <si>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Набережная, 32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</si>
  <si>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пер. №16, участок 10.  </t>
    </r>
    <r>
      <rPr>
        <sz val="10"/>
        <color indexed="10"/>
        <rFont val="Arial"/>
        <family val="2"/>
      </rPr>
      <t>(строительство садового дома)</t>
    </r>
  </si>
  <si>
    <r>
      <t xml:space="preserve">РФ, Томская обл., Шегарский р-н, с. Мельниково, ул. Советская, 84 .  </t>
    </r>
    <r>
      <rPr>
        <sz val="10"/>
        <color indexed="10"/>
        <rFont val="Arial"/>
        <family val="2"/>
      </rPr>
      <t>(строительство жилого дома)</t>
    </r>
  </si>
  <si>
    <t>договор аренды №299 от 21.11.2012</t>
  </si>
  <si>
    <t>№ 70-516-037-2020</t>
  </si>
  <si>
    <t>свидетельства № 70-АА 057421 от 03.10.2001</t>
  </si>
  <si>
    <t>№ 70-516-040-2020</t>
  </si>
  <si>
    <t>выписка от 24.04.2020 № КУВИ - 001/2020-8721298</t>
  </si>
  <si>
    <t>№ 70-516-041-2020</t>
  </si>
  <si>
    <t>выписка от 15.03.2015 №7000/301/15-44516</t>
  </si>
  <si>
    <t>№ 70-516-042-2020</t>
  </si>
  <si>
    <t>договор аренды  от 20.01.2016</t>
  </si>
  <si>
    <t>№ 70-516-043-2020</t>
  </si>
  <si>
    <t>10лет</t>
  </si>
  <si>
    <t>выписка от 10.03.2020</t>
  </si>
  <si>
    <t>№ 70-516-045-2020</t>
  </si>
  <si>
    <t>ИТОГО за май</t>
  </si>
  <si>
    <r>
      <t>РФ, Томская обл., Шегарский р-н, Шегарское с.п., с. Мельниково, ул. Жукова, 19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</si>
  <si>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М.А. Плюта, 2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</si>
  <si>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с. Мельниково, ул. Советская, д. 42.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</si>
  <si>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Жукова, д. 31.  </t>
    </r>
    <r>
      <rPr>
        <sz val="10"/>
        <color indexed="10"/>
        <rFont val="Arial"/>
        <family val="2"/>
      </rPr>
      <t>(строительство жилого дома)</t>
    </r>
  </si>
  <si>
    <t>долевая собственность</t>
  </si>
  <si>
    <r>
      <t xml:space="preserve">РФ, Томская обл., Шегарский р-н, п. Победа, ул. Луговая, д. 1.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</si>
  <si>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Коммунистическая45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</si>
  <si>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Трубачево,  ул. Рабочая, 13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</si>
  <si>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б/о "Сосенки", участок 1-7 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</si>
  <si>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Трубачево, ул. Береговая, 54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</si>
  <si>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Малобрагино, ул. Набережная, 26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</si>
  <si>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Каргала, ул. Новая, 3А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</si>
  <si>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Нащеково, ул. Калинина, д. 67. </t>
    </r>
    <r>
      <rPr>
        <sz val="10"/>
        <color indexed="10"/>
        <rFont val="Arial"/>
        <family val="2"/>
      </rPr>
      <t>реко-ия жилого дома)</t>
    </r>
  </si>
  <si>
    <t>Выписка № КУВИ - 002/2020-4793140от .26.06..2020</t>
  </si>
  <si>
    <t>№ 70-516-055-2020</t>
  </si>
  <si>
    <t>договор аренды №81  от 24.11.2016</t>
  </si>
  <si>
    <t>№ 70-516-056-2020</t>
  </si>
  <si>
    <t>Выписка от .16.07..2019</t>
  </si>
  <si>
    <t>№ 70-516-058-2020</t>
  </si>
  <si>
    <t>Выписка от .15.08..2018</t>
  </si>
  <si>
    <t>№ 70-516-059-2020</t>
  </si>
  <si>
    <t>Выписка от .16.10..2018</t>
  </si>
  <si>
    <t>№ 70-516-060-2020</t>
  </si>
  <si>
    <t>Выписка от .26.06..2020</t>
  </si>
  <si>
    <t>№ 70-516-061-2020</t>
  </si>
  <si>
    <t>свидетельство №70-АБ 314664 от 16.07.2009 г.</t>
  </si>
  <si>
    <t>№ 70-516-063-2020</t>
  </si>
  <si>
    <t>свидетельство №70-АБ 171997 от 20.08.2008 г.</t>
  </si>
  <si>
    <t>№ 70-516-065-2020</t>
  </si>
  <si>
    <t>Выписка от .05.12..2020</t>
  </si>
  <si>
    <t>№ 70-516-066-2020</t>
  </si>
  <si>
    <t>свидетельство №70-70-07/069/2005-525 от 17.07.2005 г.</t>
  </si>
  <si>
    <t>№ 70-516-067-2020</t>
  </si>
  <si>
    <t>договор аренды № 56 от 21.07.2020</t>
  </si>
  <si>
    <t>№ 70-516-068-2020</t>
  </si>
  <si>
    <t>свидетельство №70-АА 195888 от 03.06.2003 г.</t>
  </si>
  <si>
    <t>№ 70-516-069-2020</t>
  </si>
  <si>
    <t>ИТОГО за июль</t>
  </si>
  <si>
    <r>
      <t xml:space="preserve">РФ, Томская обл., Шегарский р-н, с. Мельниково, ул. Ленинградская, 35 а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</si>
  <si>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Пионерская, д. 27 а.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</si>
  <si>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п. Победа, ул. Октябрьская д. 20.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</si>
  <si>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Школьная, 42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</si>
  <si>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Мира, 41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</si>
  <si>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Малобрагино, ул. Октябрьская, 20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</si>
  <si>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Придорожная, д. 16. </t>
    </r>
    <r>
      <rPr>
        <sz val="10"/>
        <color indexed="10"/>
        <rFont val="Arial"/>
        <family val="2"/>
      </rPr>
      <t>(строительство жилого дома)</t>
    </r>
  </si>
  <si>
    <t>8.</t>
  </si>
  <si>
    <r>
      <t xml:space="preserve">РФ, Томская обл., Шегарский р-н, п. Победа, ул. Коммунистическая д. 3. </t>
    </r>
    <r>
      <rPr>
        <sz val="10"/>
        <color indexed="10"/>
        <rFont val="Arial"/>
        <family val="2"/>
      </rPr>
      <t>реко-ия жилого дома)</t>
    </r>
  </si>
  <si>
    <r>
      <t>РФ, Томская обл., Шегарский р-н, Шегарское с.п., с. Мельниково, ул. Дорожников, 2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</si>
  <si>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выписка от 02.06.2020</t>
  </si>
  <si>
    <t>№ 70-516-046-2020</t>
  </si>
  <si>
    <t>70-70/007-70/007/044/2016-632/2 от 29.06.2016.</t>
  </si>
  <si>
    <t>№ 70-516-047-2020</t>
  </si>
  <si>
    <t>70-70/007-70/007/162/2009-196 от 21.08.2009.</t>
  </si>
  <si>
    <t>№ 70-516-048-2020</t>
  </si>
  <si>
    <t>свидетельство №9962 от 23.06.1998 г.</t>
  </si>
  <si>
    <t>№ 70-516-049-2020</t>
  </si>
  <si>
    <t>договор аренды №82  от 28.12.2017</t>
  </si>
  <si>
    <t>№ 70-516-050-2020</t>
  </si>
  <si>
    <t>свидетельство №70-АВ 404279 от 13.06.2013 г.</t>
  </si>
  <si>
    <t>№ 70-516-051-2020</t>
  </si>
  <si>
    <t>свидетельство №70-АВ 127011 от 27.04.2011 г.</t>
  </si>
  <si>
    <t>№ 70-516-052-2020</t>
  </si>
  <si>
    <t>свидетельство №70-АА 218433 от 30.09.2003 г.</t>
  </si>
  <si>
    <t>№ 70-516-053-2020</t>
  </si>
  <si>
    <t>Выписка от 18.05.2018</t>
  </si>
  <si>
    <t>№ 70-516-054-2020</t>
  </si>
  <si>
    <r>
      <t xml:space="preserve">РФ, Томская обл., Шегарский р-н, д. Нащеково, ул. Калинина, д. 26. </t>
    </r>
    <r>
      <rPr>
        <sz val="10"/>
        <color indexed="10"/>
        <rFont val="Arial"/>
        <family val="2"/>
      </rPr>
      <t>реко-ия жилого дома)</t>
    </r>
  </si>
  <si>
    <r>
      <t xml:space="preserve">РФ, Томская обл., Шегарский р-н, с. Трубачево, ул. Береговая, 52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</si>
  <si>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Набережная,  д.7.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</si>
  <si>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с/т "Кооператор", ул. Одиннадцатая Дачная,  6.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</si>
  <si>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Кедровая, д. 40 а.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</si>
  <si>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Сосновая,  участок № 19А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</si>
  <si>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Титова,  д. 26  </t>
    </r>
    <r>
      <rPr>
        <sz val="10"/>
        <color indexed="10"/>
        <rFont val="Arial"/>
        <family val="2"/>
      </rPr>
      <t>(рекон-ия жилого дома)</t>
    </r>
  </si>
  <si>
    <t>совместная собственность</t>
  </si>
  <si>
    <r>
      <t xml:space="preserve">РФ, Томская обл., Шегарский р-н, с. Татьяновка,  ул. Центральная,  д. 82.  </t>
    </r>
    <r>
      <rPr>
        <sz val="10"/>
        <color indexed="10"/>
        <rFont val="Arial"/>
        <family val="2"/>
      </rPr>
      <t>(строительство жилого дома)</t>
    </r>
  </si>
  <si>
    <t>9.</t>
  </si>
  <si>
    <r>
      <t xml:space="preserve">РФ, Томская обл., Шегарский р-н, п. Победа, ул. Лненина, 93 </t>
    </r>
    <r>
      <rPr>
        <sz val="10"/>
        <color indexed="10"/>
        <rFont val="Arial"/>
        <family val="2"/>
      </rPr>
      <t>(строительство жилого дома)</t>
    </r>
  </si>
  <si>
    <t>свидетельство №70-АВ 404389 от 21.06.2013 г.</t>
  </si>
  <si>
    <t>№ 70-516-070-2020</t>
  </si>
  <si>
    <t>свидетельство №70-АВ 069565 от 11.02.2011 г.</t>
  </si>
  <si>
    <t>№ 70-516-073-2020</t>
  </si>
  <si>
    <t>свидетельство №70-АВ 403407 от 13.09.2013 г.</t>
  </si>
  <si>
    <t>№ 70-516-074-2020</t>
  </si>
  <si>
    <t>договор аренды № 85 от 05.07.2016</t>
  </si>
  <si>
    <t>№ 70-516-076-2020</t>
  </si>
  <si>
    <t>договор аренды № 101 от 22.08.2011</t>
  </si>
  <si>
    <t>№ 70-516-077-2020</t>
  </si>
  <si>
    <t>выписка из ЕГРН от 31.07.2020</t>
  </si>
  <si>
    <t>№ 70-516-078-2020</t>
  </si>
  <si>
    <t>выписка из ЕГРН от 16.05.2018</t>
  </si>
  <si>
    <t>№ 70-516-081-2020</t>
  </si>
  <si>
    <t>свидетельство №70-АВ 684681 от 25.06.2015 г.</t>
  </si>
  <si>
    <t>№ 70-516-083-2020</t>
  </si>
  <si>
    <t>выписка из ЕГРН от 11. 08.2020</t>
  </si>
  <si>
    <t>№ 70-516-084-2020</t>
  </si>
  <si>
    <t>ИТОГО за август</t>
  </si>
  <si>
    <r>
      <t xml:space="preserve">РФ, Томская обл., Шегарский р-н, с. Трубачево, ул. Береговая, 41А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</si>
  <si>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Калинина, 8.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</si>
  <si>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Томская,  75.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</si>
  <si>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Октябрьская,   13.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</si>
  <si>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Оськино,ул. Центральная, участок №74   </t>
    </r>
    <r>
      <rPr>
        <sz val="10"/>
        <color indexed="10"/>
        <rFont val="Arial"/>
        <family val="2"/>
      </rPr>
      <t>(строительство жилого дома)</t>
    </r>
  </si>
  <si>
    <t>выписка из ЕГРН от 28. 08.2020</t>
  </si>
  <si>
    <t>№ 70-516-086-2020</t>
  </si>
  <si>
    <t>выписка из ЕГРН от 18. 08.2021</t>
  </si>
  <si>
    <t>№ 70-516-087-2020</t>
  </si>
  <si>
    <t>свидетельство №70-АВ 596934 от 05.05.2015 г.</t>
  </si>
  <si>
    <t>№ 70-516-088-2020</t>
  </si>
  <si>
    <t>выписка из ЕГРН от 09. 09.2020</t>
  </si>
  <si>
    <t>№ 70-516-090-2020</t>
  </si>
  <si>
    <t>выписка из ЕГРН от 22. 09.2020 № 99/2020/349482074</t>
  </si>
  <si>
    <t>№ 70-516-091-2020</t>
  </si>
  <si>
    <t>ИТОГО за сентябрь</t>
  </si>
  <si>
    <t>прочие</t>
  </si>
  <si>
    <t>май</t>
  </si>
  <si>
    <r>
      <t>РФ, Томская обл., Шегарский р-н, Шегарское с.п., с. Мельниково, ул. Коммунистическая, 85, стр. 1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</si>
  <si>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Советская, д 81, стр. 1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</si>
  <si>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с. Бабарыкино,  ул. Набережная, д 68,   </t>
    </r>
    <r>
      <rPr>
        <b/>
        <sz val="10"/>
        <color indexed="10"/>
        <rFont val="Arial"/>
        <family val="2"/>
      </rPr>
      <t>(реконструкция)</t>
    </r>
  </si>
  <si>
    <r>
      <t xml:space="preserve">РФ, Томская обл., Шегарский р-н, Шегарское с.п., с. Мельниково,  ул. Советская, д 21,   </t>
    </r>
    <r>
      <rPr>
        <b/>
        <sz val="10"/>
        <color indexed="10"/>
        <rFont val="Arial"/>
        <family val="2"/>
      </rPr>
      <t>(реконструкция)</t>
    </r>
  </si>
  <si>
    <t>Выписка от 20.02.2017</t>
  </si>
  <si>
    <t>б/н от 06.05.2020</t>
  </si>
  <si>
    <t>016.</t>
  </si>
  <si>
    <t>70-516-021-2017 от 14.04.2017</t>
  </si>
  <si>
    <t>Выписка от 05.03.2020 № 99/2020/317128937</t>
  </si>
  <si>
    <t>б/н от 18.05.2020</t>
  </si>
  <si>
    <t>017.</t>
  </si>
  <si>
    <t>70-516-036-2020 от 06.05.2020</t>
  </si>
  <si>
    <t>70-70-07/051/2013-302 от 18.03.2013</t>
  </si>
  <si>
    <t>б/н от 08.05.2020</t>
  </si>
  <si>
    <t>018.</t>
  </si>
  <si>
    <t>70-516-027-2020 от 16.03.2020</t>
  </si>
  <si>
    <t xml:space="preserve"> деревянные</t>
  </si>
  <si>
    <t>Выписка от 23.04.2020 № 99/2020/326044506</t>
  </si>
  <si>
    <t>019.</t>
  </si>
  <si>
    <t>июнь</t>
  </si>
  <si>
    <r>
      <t xml:space="preserve">РФ, Томская обл., Шегарский р-н, Шегарское с.п., с. Мельниково,  ул. 60 лет СССР, д 28,   </t>
    </r>
    <r>
      <rPr>
        <b/>
        <sz val="10"/>
        <color indexed="10"/>
        <rFont val="Arial"/>
        <family val="2"/>
      </rPr>
      <t>(реконструкция)</t>
    </r>
  </si>
  <si>
    <r>
      <t>РФ, Томская обл., Шегарский р-н, Шегарское с.п., с. Мельниково, пер. Июльский, д 7 а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</si>
  <si>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д. Оськино,  СТ Политехник, уч. 91,   </t>
    </r>
    <r>
      <rPr>
        <b/>
        <sz val="10"/>
        <color indexed="10"/>
        <rFont val="Arial"/>
        <family val="2"/>
      </rPr>
      <t>(реконструкция)</t>
    </r>
  </si>
  <si>
    <r>
      <t>РФ, Томская обл., Шегарский р-н, Шегарское с.п., с. Мельниково, ул. Кирова, д 75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</si>
  <si>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Трубачево, ул. Коммунистическая, 15 А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</si>
  <si>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Мира, д 41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</si>
  <si>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д. Оськино,  ул. Центральная, 46   </t>
    </r>
    <r>
      <rPr>
        <b/>
        <sz val="10"/>
        <color indexed="10"/>
        <rFont val="Arial"/>
        <family val="2"/>
      </rPr>
      <t>(строительство)</t>
    </r>
  </si>
  <si>
    <r>
      <t xml:space="preserve">РФ, Томская обл., Шегарский р-н, Шегарское с.п., с. Мельниково, ул. Ленина д 88 </t>
    </r>
    <r>
      <rPr>
        <b/>
        <sz val="10"/>
        <color indexed="10"/>
        <rFont val="Arial"/>
        <family val="2"/>
      </rPr>
      <t>(реконструкция)</t>
    </r>
  </si>
  <si>
    <r>
      <t xml:space="preserve">РФ, Томская обл., Шегарский р-н, Побединское с.п., д. Оськино,  пер. 16, уч. 10.   </t>
    </r>
    <r>
      <rPr>
        <b/>
        <sz val="10"/>
        <color indexed="10"/>
        <rFont val="Arial"/>
        <family val="2"/>
      </rPr>
      <t>(строительство жилого дома)</t>
    </r>
  </si>
  <si>
    <r>
      <t>РФ, Томская обл., Шегарский р-н, Анастасьевское с.п., д. Кузнецово, ул. Новая,  д 10А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</si>
  <si>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Трубачевское с.п., с. Трубачево, ул. Коммунистическая, д 18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</si>
  <si>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Выписка от 12.02.2020 № 99/2020/312771983</t>
  </si>
  <si>
    <t>б/н от 08.06.2020</t>
  </si>
  <si>
    <t>021.</t>
  </si>
  <si>
    <t>70-516-005-2020 от 17.01.2020</t>
  </si>
  <si>
    <t>договор аренды №34 от 31.07.2017</t>
  </si>
  <si>
    <t>б/н от 11.06.2020</t>
  </si>
  <si>
    <t>022.</t>
  </si>
  <si>
    <t>RU - 70516000-110 от 28.06.2012</t>
  </si>
  <si>
    <t>сибит</t>
  </si>
  <si>
    <t>Свидетельство № 70 АВ 316036 от 20.09.2012</t>
  </si>
  <si>
    <t>б/н от 04.06.2020</t>
  </si>
  <si>
    <t>023.</t>
  </si>
  <si>
    <t>70-516-033-2020 от 27.04.2020</t>
  </si>
  <si>
    <t>смешанные</t>
  </si>
  <si>
    <t xml:space="preserve">Выписка от 19.02.2020 </t>
  </si>
  <si>
    <t>б/н от 10.06.2020</t>
  </si>
  <si>
    <t>024.</t>
  </si>
  <si>
    <t>70-516-068-2015 от 08.10.2015</t>
  </si>
  <si>
    <t>Выписка от 15.04.2020 № 99/2020/325051462</t>
  </si>
  <si>
    <t>б/н от 16.06.2020</t>
  </si>
  <si>
    <t>025.</t>
  </si>
  <si>
    <t>70-516-038-2020 от 14.05.2020</t>
  </si>
  <si>
    <t>договор аренды №82 от 28.12.2017</t>
  </si>
  <si>
    <t>б/н от 17.06.2020</t>
  </si>
  <si>
    <t>026.</t>
  </si>
  <si>
    <t>70-516-050-2020 от 16.06.2020</t>
  </si>
  <si>
    <t xml:space="preserve">Выписка от 10.10.2019 </t>
  </si>
  <si>
    <t>б/н от 31.05.2020</t>
  </si>
  <si>
    <t>027.</t>
  </si>
  <si>
    <t>70-516-016-2020 от 12.02.2020</t>
  </si>
  <si>
    <t>РФ-XXXV ТО-16-17- №0250786 от 09.04.1996</t>
  </si>
  <si>
    <t>028.</t>
  </si>
  <si>
    <t>70-516-019-2020 от 18.02.2020</t>
  </si>
  <si>
    <t>Договор аренды №1, от 20.01.2016</t>
  </si>
  <si>
    <t>б/н от 23.06.2020</t>
  </si>
  <si>
    <t>029.</t>
  </si>
  <si>
    <t>70-516-043-2020 от 26.05.2020</t>
  </si>
  <si>
    <t>Выписка от 24.04.2020 № 99/2020/326254841</t>
  </si>
  <si>
    <t>030.</t>
  </si>
  <si>
    <t>70-516-081-2019 от 08.11.2019</t>
  </si>
  <si>
    <t>Выписка от 22.06.2020 № 99/2020/334318089</t>
  </si>
  <si>
    <t>б/н от 22.06.2020</t>
  </si>
  <si>
    <t>031.</t>
  </si>
  <si>
    <t>70-516-073-2019 от 08.10.2019</t>
  </si>
  <si>
    <t>июль</t>
  </si>
  <si>
    <r>
      <t>РФ, Томская обл., Шегарский р-н, Шегарское с.п., с. Мельниково, ул. Мира, 33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</si>
  <si>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Октябрьская,  д.20 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</si>
  <si>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Промышленная,  28 (</t>
    </r>
    <r>
      <rPr>
        <b/>
        <sz val="10"/>
        <color indexed="10"/>
        <rFont val="Arial"/>
        <family val="2"/>
      </rPr>
      <t>реконструкция жилого дома</t>
    </r>
    <r>
      <rPr>
        <b/>
        <sz val="10"/>
        <rFont val="Arial"/>
        <family val="2"/>
      </rPr>
      <t>)</t>
    </r>
  </si>
  <si>
    <t xml:space="preserve">Выписка от 23.10.2019 </t>
  </si>
  <si>
    <t>б/н от 30.04.2020</t>
  </si>
  <si>
    <t>032.</t>
  </si>
  <si>
    <t>70-516-017-2020 от 12.02.2020</t>
  </si>
  <si>
    <t>Выписка от 13.07.2020 № 99/2020/337744962</t>
  </si>
  <si>
    <t>б/н от 20.07.2020</t>
  </si>
  <si>
    <t>034.</t>
  </si>
  <si>
    <t>70-516-048-2020 от 15.06.2020</t>
  </si>
  <si>
    <t>свидетельства дольщиков</t>
  </si>
  <si>
    <t>б/н от 29.07.2020</t>
  </si>
  <si>
    <t>036.</t>
  </si>
  <si>
    <t>70-516-071-2020 от 11.09.2019</t>
  </si>
  <si>
    <t>август</t>
  </si>
  <si>
    <r>
      <t xml:space="preserve">РФ, Томская обл., Шегарский р-н, п. Победа, пер. Дорожный, 1 . 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</si>
  <si>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Советская, 24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</si>
  <si>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Молодежная, 2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</si>
  <si>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Трубачевское с.п., с. Малобрагино,  ул. Набережная, 26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</si>
  <si>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Сосновая  д.5 а .                   </t>
    </r>
    <r>
      <rPr>
        <sz val="10"/>
        <color indexed="10"/>
        <rFont val="Arial"/>
        <family val="2"/>
      </rPr>
      <t>(строи-во  жилого дома)</t>
    </r>
  </si>
  <si>
    <r>
      <t xml:space="preserve">РФ, Томская обл., Шегарский р-н, п. Победа, ул. Коммунистическая  д.51 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</si>
  <si>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Трубачевское с.п., с. Трубачево, ул. Береговая, д 54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</si>
  <si>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t>договор аренды №90 от 27.12.2018</t>
  </si>
  <si>
    <t>б/н от 22.07.2020</t>
  </si>
  <si>
    <t>038.</t>
  </si>
  <si>
    <t>RU – 70516000 - 030 от 19.05.2015</t>
  </si>
  <si>
    <t>70-70/007-70/007/025/2015-2684/1 от 12.10.2015</t>
  </si>
  <si>
    <t>б/н от 24.07.2020</t>
  </si>
  <si>
    <t>039.</t>
  </si>
  <si>
    <t>RU – 70516000 - 040 от 06.03.2012</t>
  </si>
  <si>
    <t>Выписка от 07.04.2020 № 99/2020/324082659</t>
  </si>
  <si>
    <t>б/н от 09.07.2020</t>
  </si>
  <si>
    <t>040.</t>
  </si>
  <si>
    <t>70-516-030-2020 от 16.04.2020</t>
  </si>
  <si>
    <t xml:space="preserve">70АА 050615 от 17.08.2005 </t>
  </si>
  <si>
    <t>б/н от 10.08.2020</t>
  </si>
  <si>
    <t>041.</t>
  </si>
  <si>
    <t>70-516-067-2020 от 24.07.2020</t>
  </si>
  <si>
    <t>выписка из росреестра от 11.06.2020</t>
  </si>
  <si>
    <t>б/н от 30.07.2020</t>
  </si>
  <si>
    <t>042.</t>
  </si>
  <si>
    <t>RU – 70516000 - 172 от 07.11.2013</t>
  </si>
  <si>
    <t>договор аренды №17 от 05.02.2015</t>
  </si>
  <si>
    <t>б/н от 05.08.2020</t>
  </si>
  <si>
    <t>043.</t>
  </si>
  <si>
    <t>RU – 70516000 - 025 от 28.04.2015 ;      70-516-057-2020 от 08.07.2020</t>
  </si>
  <si>
    <t>выписка из росреестра от 08.07.2020</t>
  </si>
  <si>
    <t>б/н от 14.07.2020</t>
  </si>
  <si>
    <t>044.</t>
  </si>
  <si>
    <t>70-516-048-2016 от 17.06.2016</t>
  </si>
  <si>
    <t>выписка из росреестра от 05.02.2020</t>
  </si>
  <si>
    <t>045.</t>
  </si>
  <si>
    <t>70-516-066-2020 от 17.07.2020</t>
  </si>
  <si>
    <t>сентябрь</t>
  </si>
  <si>
    <r>
      <t>РФ, Томская обл., Шегарский р-н, Трубачевское с.п., д. Новониколаевка,  ул. Кедровая, д 85.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</si>
  <si>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д. Нащеково, Агрогородок,  ул. Придорожная, 14.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</si>
  <si>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Кирова, 33.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</si>
  <si>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р-н., с/т "Кооператор", ул. Одиннадцатая Дачная. (</t>
    </r>
    <r>
      <rPr>
        <b/>
        <sz val="10"/>
        <color indexed="10"/>
        <rFont val="Arial"/>
        <family val="2"/>
      </rPr>
      <t>строительство садового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</si>
  <si>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Коммунистическая, 122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</si>
  <si>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Калинина, 55а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</si>
  <si>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Чехова, 23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</si>
  <si>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t>договор аренды №102 от 15.08.2011</t>
  </si>
  <si>
    <t>б/н от 01.09.2020</t>
  </si>
  <si>
    <t>047.</t>
  </si>
  <si>
    <t xml:space="preserve">RU – 70516000 - 029 от 22.02.2012 </t>
  </si>
  <si>
    <t>выписка из росреестра от 29.07.2020 №99/2020/340416774</t>
  </si>
  <si>
    <t>б/н от 08.09.2020</t>
  </si>
  <si>
    <t>048.</t>
  </si>
  <si>
    <t>70-516-112-2016 от 16.07.2016</t>
  </si>
  <si>
    <t>выписка из росреестра от 28.07.2018</t>
  </si>
  <si>
    <t>б/н от 11.09.2020</t>
  </si>
  <si>
    <t>049.</t>
  </si>
  <si>
    <t>70-516-054-2019 от 14.06.2019</t>
  </si>
  <si>
    <t>договор аренды №78 от 12.12.2017</t>
  </si>
  <si>
    <t>б/н от 10.09.2020</t>
  </si>
  <si>
    <t>050.</t>
  </si>
  <si>
    <t xml:space="preserve">RU – 70516000 - 059 от 12.04.2013 </t>
  </si>
  <si>
    <t>договор аренды №85 от 29.12.2016</t>
  </si>
  <si>
    <t>б/н от 14.09.2020</t>
  </si>
  <si>
    <t>051.</t>
  </si>
  <si>
    <t>70-516-076-2020 от 06.08.2020</t>
  </si>
  <si>
    <t xml:space="preserve">70АВ 651427 от 12.12.2014 </t>
  </si>
  <si>
    <t>б/н от 20.08..2020</t>
  </si>
  <si>
    <t>052.</t>
  </si>
  <si>
    <t>70-516-105-2016 от 17.11.2016</t>
  </si>
  <si>
    <t>выписка из росреестра от 10.10.2018</t>
  </si>
  <si>
    <t>б/н от 14.09..2020</t>
  </si>
  <si>
    <t>053.</t>
  </si>
  <si>
    <t>70-516-060-2018 от 28.09.2018</t>
  </si>
  <si>
    <t>договор аренды №1 от 11.01.2018</t>
  </si>
  <si>
    <t>б/н от 11.08.2020</t>
  </si>
  <si>
    <t>054.</t>
  </si>
  <si>
    <t>RU – 70516000 - 086 от 28.05.2013</t>
  </si>
  <si>
    <r>
      <t xml:space="preserve">РФ, Томская обл., Шегарский р-н, п. Победа, ул. Придорожная, 9  участок № 19А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</si>
  <si>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пер. №3, участок №3. 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</si>
  <si>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Мира   39.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</si>
  <si>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Жукова,   14.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</si>
  <si>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Новоуспенка, 530 м по направлению на юго-запад </t>
    </r>
    <r>
      <rPr>
        <sz val="10"/>
        <color indexed="10"/>
        <rFont val="Arial"/>
        <family val="2"/>
      </rPr>
      <t>(строительство садового дома)</t>
    </r>
  </si>
  <si>
    <t>октябрь</t>
  </si>
  <si>
    <t>свидетельство №70-АБ 230614 от 05.09.2008 г.</t>
  </si>
  <si>
    <t>№ 70-516-093-2020</t>
  </si>
  <si>
    <t xml:space="preserve">выписка из ЕГРН от 22. 09.2020 </t>
  </si>
  <si>
    <t>№ 70-516-095-2020</t>
  </si>
  <si>
    <t>договор аренды № 72 от 09.09.2020</t>
  </si>
  <si>
    <t>№ 70-516-096-2020</t>
  </si>
  <si>
    <t>договор аренды № 143 от 02.10.2020</t>
  </si>
  <si>
    <t>№ 70-516-098-2020</t>
  </si>
  <si>
    <t>договор аренды № 1 от 27.01.2017</t>
  </si>
  <si>
    <t>№ 70-516-101-2020</t>
  </si>
  <si>
    <t>ИТОГО за октябрь</t>
  </si>
  <si>
    <r>
      <t xml:space="preserve">РФ, Томская обл., Шегарский р-н, с. Каргала, пер. Молодежный, 5Б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</si>
  <si>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Нащеково, Агрогородок, ул. Придорожная,  16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</si>
  <si>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РФ,Томская обл. Шегарский р-н, с. Трубачево, ул. Береговая, 16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</si>
  <si>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РФ,Томская обл. Шегарский р-н, с. Вороновка,  ул. Гагарина, 18 </t>
    </r>
    <r>
      <rPr>
        <sz val="10"/>
        <color indexed="10"/>
        <rFont val="Arial"/>
        <family val="2"/>
      </rPr>
      <t>(строительство жилого дома)</t>
    </r>
  </si>
  <si>
    <t>свидетельство №70-АВ 732172 от 10.09.2015 г.</t>
  </si>
  <si>
    <t>№ 70-516-102-2020</t>
  </si>
  <si>
    <t>договор аренды № 73 от 09.09.2020</t>
  </si>
  <si>
    <t>№ 70-516-103-2020</t>
  </si>
  <si>
    <t>свид-во 70-АБ 171603 от 23.06.2008</t>
  </si>
  <si>
    <t>№ 70-516-104-2020</t>
  </si>
  <si>
    <t xml:space="preserve">выписка из ЕГРН от 10.11.2020 </t>
  </si>
  <si>
    <t>№ 70-516-106-2020</t>
  </si>
  <si>
    <t>ноябрь</t>
  </si>
  <si>
    <t>ИТОГО за ноябрь</t>
  </si>
  <si>
    <t>декабрь</t>
  </si>
  <si>
    <r>
      <t xml:space="preserve">РФ,Томская обл. Шегарский р-н, д. Балашовка,  ул. Зеленая, 7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</si>
  <si>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РФ,Томская обл. Шегарский р-н, с. Мельниково,   ул. Зеленая, 24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</si>
  <si>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РФ,Томская обл. Шегарский р-н, с. Мельниково,   ул. Томская,  99. </t>
    </r>
    <r>
      <rPr>
        <sz val="10"/>
        <color indexed="10"/>
        <rFont val="Arial"/>
        <family val="2"/>
      </rPr>
      <t>(строительство жилого дома)</t>
    </r>
  </si>
  <si>
    <t xml:space="preserve">выписка из ЕГРН от 8.12.2020 </t>
  </si>
  <si>
    <t>№ 70-516-110-2020</t>
  </si>
  <si>
    <t xml:space="preserve">выписка из ЕГРН от 07.12.2018 </t>
  </si>
  <si>
    <t>№ 70-516-111-2020</t>
  </si>
  <si>
    <t xml:space="preserve">выписка из ЕГРН от 15.10.2020 </t>
  </si>
  <si>
    <t>№ 70-516-112-2020</t>
  </si>
  <si>
    <t>ИТОГО за декабрь</t>
  </si>
  <si>
    <r>
      <t>РФ, Томская обл., Шегарский р-н, Шегарское с.п., с. Мельниково, ул. 60 лет СССР,  49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</si>
  <si>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пер. Дорожный,  д.3 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</si>
  <si>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Октябрьская,  69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</si>
  <si>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Баткатское с.п., с. Каргала, ул. Мира,  6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</si>
  <si>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д. Оськино,  ул. Центральная, д.74.                   </t>
    </r>
    <r>
      <rPr>
        <sz val="10"/>
        <color indexed="10"/>
        <rFont val="Arial"/>
        <family val="2"/>
      </rPr>
      <t>(строи-во  жилого дома)</t>
    </r>
  </si>
  <si>
    <r>
      <t xml:space="preserve">РФ, Томская обл., Шегарский р-н, п. Победа, пер. Дорожный,  д.6.                   </t>
    </r>
    <r>
      <rPr>
        <sz val="10"/>
        <color indexed="10"/>
        <rFont val="Arial"/>
        <family val="2"/>
      </rPr>
      <t>(строи-во  жилого дома)</t>
    </r>
  </si>
  <si>
    <r>
      <t xml:space="preserve">РФ, Томская обл., Шегарский р-н, п. Победа, ул. Набережная,  д.7.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</si>
  <si>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Титова, 43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</si>
  <si>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Новая, 24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</si>
  <si>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Титова, 45 а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</si>
  <si>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Придорожная,  9.                   </t>
    </r>
    <r>
      <rPr>
        <sz val="10"/>
        <color indexed="10"/>
        <rFont val="Arial"/>
        <family val="2"/>
      </rPr>
      <t>(строи-во  жилого дома)</t>
    </r>
  </si>
  <si>
    <r>
      <t xml:space="preserve">РФ, Томская обл., Шегарский р-н, с. Монастырка,  ул. Советская,  21.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</si>
  <si>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Октябрьская,  37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</si>
  <si>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Южная, 5                    </t>
    </r>
    <r>
      <rPr>
        <sz val="10"/>
        <color indexed="10"/>
        <rFont val="Arial"/>
        <family val="2"/>
      </rPr>
      <t>(строи-во  жилого дома)</t>
    </r>
  </si>
  <si>
    <t>договор аренды №10 от 22.03.2017</t>
  </si>
  <si>
    <t>б/н от 17.08.2020</t>
  </si>
  <si>
    <t>055.</t>
  </si>
  <si>
    <t>70-516-029-2017 от 25.05.2017</t>
  </si>
  <si>
    <t>договор аренды №37 от 31.07.2018</t>
  </si>
  <si>
    <t>б/н от 03.09.2020</t>
  </si>
  <si>
    <t>056.</t>
  </si>
  <si>
    <t>RU – 70516000 - 117 от 09.09.2014</t>
  </si>
  <si>
    <t>договор аренды №40 от 29.10.2015</t>
  </si>
  <si>
    <t>б/н от 18.09.2020</t>
  </si>
  <si>
    <t>057.</t>
  </si>
  <si>
    <t>70-516-082-2020 от 24.08.2020</t>
  </si>
  <si>
    <t>договор аренды №100 от 11.06.2013</t>
  </si>
  <si>
    <t>б/н от 26.08.2020</t>
  </si>
  <si>
    <t>058.</t>
  </si>
  <si>
    <t>70-516-072-2017 от 31.08.2017</t>
  </si>
  <si>
    <t>выписка из росреестра от 21.09.2020 КУВИ 002/2020/- 22568903</t>
  </si>
  <si>
    <t>б/н от 05.10.2020</t>
  </si>
  <si>
    <t>059.</t>
  </si>
  <si>
    <t>70-516-091-2020 от 24.09.2020</t>
  </si>
  <si>
    <t>договор аренды №81 от 25.12.2017</t>
  </si>
  <si>
    <t>б/н от 29.09.2020</t>
  </si>
  <si>
    <t>060.</t>
  </si>
  <si>
    <t>70-516-067-2015 от 07.10.2015</t>
  </si>
  <si>
    <t xml:space="preserve">70АВ 403407 от 13.09.2013 </t>
  </si>
  <si>
    <t>б/н от 02.10.2020</t>
  </si>
  <si>
    <t>061.</t>
  </si>
  <si>
    <t>70-516-074-2020 от 30.07.2020</t>
  </si>
  <si>
    <t>выписка из росреестра от 19.06.2018</t>
  </si>
  <si>
    <t>б/н от 11.10..2020</t>
  </si>
  <si>
    <t>062.</t>
  </si>
  <si>
    <t>70-516-042-2018 от 23.07.2018</t>
  </si>
  <si>
    <t>договор аренды №3010 от 18.03.2010</t>
  </si>
  <si>
    <t>063.</t>
  </si>
  <si>
    <t>RU – 70516000 - 018 от 06.02.2013</t>
  </si>
  <si>
    <t>выписка из росреестра от 28.09.2020 №99/2020/350660238</t>
  </si>
  <si>
    <t>б/н от 14.10.2020</t>
  </si>
  <si>
    <t>064.</t>
  </si>
  <si>
    <t>70-516-056-2019 от 20.06.2019</t>
  </si>
  <si>
    <t xml:space="preserve">70 АБ 230614 от 05.09.2008 </t>
  </si>
  <si>
    <t>б/н от 19.10.2020</t>
  </si>
  <si>
    <t>066.</t>
  </si>
  <si>
    <t>70-516-093-2020 от 02.10.2020</t>
  </si>
  <si>
    <t>выписка из росреестра от 31.03.2020 №99/2020/323357616</t>
  </si>
  <si>
    <t>б/н от 02.04.2020</t>
  </si>
  <si>
    <t>067.</t>
  </si>
  <si>
    <t>выписка из росреестра от 12.02.2020 №99/2020/312773361</t>
  </si>
  <si>
    <t>б/н от 08.10.2020</t>
  </si>
  <si>
    <t>068.</t>
  </si>
  <si>
    <t>70-516-046-2015 от 06.07.2015</t>
  </si>
  <si>
    <t>договор аренды №3172 от 24.08.2010. Договор переуступкиот 04.05.2017.</t>
  </si>
  <si>
    <t>б/н от 09.10.2020</t>
  </si>
  <si>
    <t>069.</t>
  </si>
  <si>
    <t>70-516-047-2017 от 03.07.2017</t>
  </si>
  <si>
    <t>бетонные блоки</t>
  </si>
  <si>
    <r>
      <t xml:space="preserve">РФ, Томская обл., Шегарский р-н, д. Оськино,  пер.№3, д. 3.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</si>
  <si>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Жукова,  5.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</si>
  <si>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Мира,   57.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</si>
  <si>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пер. Таежный,   1а.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</si>
  <si>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Ленина,   45.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</si>
  <si>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д. Нащеково, ул. Калинина, 67.  </t>
    </r>
    <r>
      <rPr>
        <b/>
        <sz val="10"/>
        <color indexed="10"/>
        <rFont val="Arial"/>
        <family val="2"/>
      </rPr>
      <t>(реконструкция жилого дома)</t>
    </r>
  </si>
  <si>
    <r>
      <t>РФ, Томская обл., Шегарский р-н, Шегарское с.п., с. Мельниково, ул. Советская, 84, стр. 1 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</si>
</sst>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4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0"/>
      <name val="Times New Roman"/>
      <family val="1"/>
    </font>
    <font>
      <b/>
      <sz val="12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6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17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9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right" wrapText="1"/>
    </xf>
    <xf numFmtId="0" fontId="14" fillId="2" borderId="1" xfId="0" applyFont="1" applyFill="1" applyBorder="1" applyAlignment="1">
      <alignment/>
    </xf>
    <xf numFmtId="0" fontId="14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14" fontId="18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4" fontId="1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86" fontId="0" fillId="0" borderId="2" xfId="16" applyBorder="1" applyAlignment="1">
      <alignment horizontal="center" wrapText="1"/>
    </xf>
    <xf numFmtId="186" fontId="0" fillId="0" borderId="4" xfId="16" applyBorder="1" applyAlignment="1">
      <alignment horizontal="center" wrapText="1"/>
    </xf>
    <xf numFmtId="186" fontId="0" fillId="0" borderId="5" xfId="16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1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18</xdr:row>
      <xdr:rowOff>47625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028950" y="8610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zoomScaleSheetLayoutView="100" workbookViewId="0" topLeftCell="A96">
      <selection activeCell="B112" sqref="B112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5.421875" style="0" customWidth="1"/>
    <col min="4" max="4" width="20.140625" style="0" hidden="1" customWidth="1"/>
    <col min="5" max="5" width="16.421875" style="0" customWidth="1"/>
    <col min="6" max="6" width="13.57421875" style="0" customWidth="1"/>
    <col min="7" max="7" width="13.8515625" style="0" customWidth="1"/>
    <col min="8" max="8" width="10.140625" style="0" customWidth="1"/>
    <col min="9" max="9" width="12.00390625" style="0" customWidth="1"/>
    <col min="10" max="10" width="7.8515625" style="0" customWidth="1"/>
    <col min="11" max="11" width="9.8515625" style="0" customWidth="1"/>
    <col min="12" max="12" width="10.7109375" style="0" customWidth="1"/>
    <col min="13" max="13" width="16.8515625" style="0" customWidth="1"/>
  </cols>
  <sheetData>
    <row r="1" ht="18.75">
      <c r="A1" s="1" t="s">
        <v>185</v>
      </c>
    </row>
    <row r="2" spans="1:13" ht="18.75">
      <c r="A2" s="1" t="s">
        <v>186</v>
      </c>
      <c r="B2" s="70" t="s">
        <v>208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4" ht="18.75">
      <c r="A3" s="1" t="s">
        <v>187</v>
      </c>
      <c r="D3" t="s">
        <v>206</v>
      </c>
    </row>
    <row r="4" spans="1:6" ht="18.75">
      <c r="A4" s="1" t="s">
        <v>188</v>
      </c>
      <c r="D4" t="s">
        <v>206</v>
      </c>
      <c r="E4" s="72">
        <v>2020</v>
      </c>
      <c r="F4" s="72"/>
    </row>
    <row r="5" ht="18.75">
      <c r="B5" s="1" t="s">
        <v>189</v>
      </c>
    </row>
    <row r="6" spans="4:13" ht="20.25">
      <c r="D6" s="76" t="s">
        <v>234</v>
      </c>
      <c r="E6" s="76"/>
      <c r="F6" s="76"/>
      <c r="G6" s="76"/>
      <c r="H6" s="76"/>
      <c r="I6" s="76"/>
      <c r="J6" s="76"/>
      <c r="K6" s="76"/>
      <c r="L6" s="76"/>
      <c r="M6" s="76"/>
    </row>
    <row r="8" spans="1:13" ht="86.25" customHeight="1">
      <c r="A8" s="5" t="s">
        <v>190</v>
      </c>
      <c r="B8" s="5" t="s">
        <v>202</v>
      </c>
      <c r="C8" s="5" t="s">
        <v>204</v>
      </c>
      <c r="D8" s="6"/>
      <c r="E8" s="6" t="s">
        <v>169</v>
      </c>
      <c r="F8" s="6" t="s">
        <v>200</v>
      </c>
      <c r="G8" s="6" t="s">
        <v>201</v>
      </c>
      <c r="H8" s="7" t="s">
        <v>195</v>
      </c>
      <c r="I8" s="7" t="s">
        <v>194</v>
      </c>
      <c r="J8" s="6" t="s">
        <v>192</v>
      </c>
      <c r="K8" s="6" t="s">
        <v>193</v>
      </c>
      <c r="L8" s="6" t="s">
        <v>174</v>
      </c>
      <c r="M8" s="6" t="s">
        <v>175</v>
      </c>
    </row>
    <row r="9" spans="1:13" ht="12.75">
      <c r="A9" s="8"/>
      <c r="B9" s="73" t="s">
        <v>196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1:13" ht="63.75">
      <c r="A10" s="8">
        <v>1</v>
      </c>
      <c r="B10" s="17" t="s">
        <v>98</v>
      </c>
      <c r="C10" s="8" t="s">
        <v>184</v>
      </c>
      <c r="D10" s="33"/>
      <c r="E10" s="9" t="s">
        <v>115</v>
      </c>
      <c r="F10" s="11">
        <v>43839</v>
      </c>
      <c r="G10" s="17" t="s">
        <v>116</v>
      </c>
      <c r="H10" s="34">
        <v>95</v>
      </c>
      <c r="I10" s="23">
        <v>95</v>
      </c>
      <c r="J10" s="24">
        <v>2</v>
      </c>
      <c r="K10" s="8" t="s">
        <v>180</v>
      </c>
      <c r="L10" s="8" t="s">
        <v>178</v>
      </c>
      <c r="M10" s="67" t="s">
        <v>210</v>
      </c>
    </row>
    <row r="11" spans="1:13" ht="63.75">
      <c r="A11" s="8">
        <v>2</v>
      </c>
      <c r="B11" s="17" t="s">
        <v>99</v>
      </c>
      <c r="C11" s="8" t="s">
        <v>184</v>
      </c>
      <c r="D11" s="33"/>
      <c r="E11" s="9" t="s">
        <v>264</v>
      </c>
      <c r="F11" s="11">
        <v>43846</v>
      </c>
      <c r="G11" s="17" t="s">
        <v>117</v>
      </c>
      <c r="H11" s="26">
        <v>48.62</v>
      </c>
      <c r="I11" s="23">
        <v>96.9</v>
      </c>
      <c r="J11" s="24">
        <v>2</v>
      </c>
      <c r="K11" s="8" t="s">
        <v>180</v>
      </c>
      <c r="L11" s="8" t="s">
        <v>178</v>
      </c>
      <c r="M11" s="68"/>
    </row>
    <row r="12" spans="1:13" ht="89.25">
      <c r="A12" s="8">
        <v>3</v>
      </c>
      <c r="B12" s="17" t="s">
        <v>100</v>
      </c>
      <c r="C12" s="8" t="s">
        <v>184</v>
      </c>
      <c r="D12" s="33"/>
      <c r="E12" s="9" t="s">
        <v>105</v>
      </c>
      <c r="F12" s="11">
        <v>43850</v>
      </c>
      <c r="G12" s="17" t="s">
        <v>106</v>
      </c>
      <c r="H12" s="23">
        <v>0</v>
      </c>
      <c r="I12" s="23">
        <v>0</v>
      </c>
      <c r="J12" s="24">
        <v>1</v>
      </c>
      <c r="K12" s="8" t="s">
        <v>180</v>
      </c>
      <c r="L12" s="8" t="s">
        <v>178</v>
      </c>
      <c r="M12" s="68"/>
    </row>
    <row r="13" spans="1:13" ht="76.5">
      <c r="A13" s="8">
        <v>4</v>
      </c>
      <c r="B13" s="17" t="s">
        <v>101</v>
      </c>
      <c r="C13" s="8" t="s">
        <v>184</v>
      </c>
      <c r="D13" s="33"/>
      <c r="E13" s="9" t="s">
        <v>107</v>
      </c>
      <c r="F13" s="11">
        <v>43850</v>
      </c>
      <c r="G13" s="17" t="s">
        <v>108</v>
      </c>
      <c r="H13" s="26">
        <v>40</v>
      </c>
      <c r="I13" s="26">
        <v>90</v>
      </c>
      <c r="J13" s="24">
        <v>1</v>
      </c>
      <c r="K13" s="8" t="s">
        <v>180</v>
      </c>
      <c r="L13" s="8" t="s">
        <v>178</v>
      </c>
      <c r="M13" s="68"/>
    </row>
    <row r="14" spans="1:13" ht="76.5">
      <c r="A14" s="8">
        <v>5</v>
      </c>
      <c r="B14" s="17" t="s">
        <v>102</v>
      </c>
      <c r="C14" s="12" t="s">
        <v>236</v>
      </c>
      <c r="D14" s="33"/>
      <c r="E14" s="9" t="s">
        <v>109</v>
      </c>
      <c r="F14" s="11">
        <v>43853</v>
      </c>
      <c r="G14" s="17" t="s">
        <v>110</v>
      </c>
      <c r="H14" s="26">
        <v>54</v>
      </c>
      <c r="I14" s="26">
        <v>54</v>
      </c>
      <c r="J14" s="24">
        <v>1</v>
      </c>
      <c r="K14" s="8" t="s">
        <v>180</v>
      </c>
      <c r="L14" s="8" t="s">
        <v>178</v>
      </c>
      <c r="M14" s="68"/>
    </row>
    <row r="15" spans="1:13" ht="76.5">
      <c r="A15" s="8">
        <v>6</v>
      </c>
      <c r="B15" s="17" t="s">
        <v>103</v>
      </c>
      <c r="C15" s="8" t="s">
        <v>184</v>
      </c>
      <c r="D15" s="33"/>
      <c r="E15" s="9" t="s">
        <v>111</v>
      </c>
      <c r="F15" s="11">
        <v>43858</v>
      </c>
      <c r="G15" s="17" t="s">
        <v>112</v>
      </c>
      <c r="H15" s="26">
        <v>128</v>
      </c>
      <c r="I15" s="26">
        <v>64</v>
      </c>
      <c r="J15" s="24">
        <v>2</v>
      </c>
      <c r="K15" s="8" t="s">
        <v>180</v>
      </c>
      <c r="L15" s="8" t="s">
        <v>178</v>
      </c>
      <c r="M15" s="68"/>
    </row>
    <row r="16" spans="1:13" ht="82.5" customHeight="1">
      <c r="A16" s="13">
        <v>7</v>
      </c>
      <c r="B16" s="17" t="s">
        <v>104</v>
      </c>
      <c r="C16" s="8" t="s">
        <v>231</v>
      </c>
      <c r="D16" s="28" t="s">
        <v>240</v>
      </c>
      <c r="E16" s="9" t="s">
        <v>113</v>
      </c>
      <c r="F16" s="11">
        <v>43860</v>
      </c>
      <c r="G16" s="17" t="s">
        <v>114</v>
      </c>
      <c r="H16" s="26">
        <v>96</v>
      </c>
      <c r="I16" s="26">
        <v>80</v>
      </c>
      <c r="J16" s="24">
        <v>2</v>
      </c>
      <c r="K16" s="8" t="s">
        <v>180</v>
      </c>
      <c r="L16" s="8" t="s">
        <v>178</v>
      </c>
      <c r="M16" s="69"/>
    </row>
    <row r="17" spans="1:13" ht="12.75">
      <c r="A17" s="15"/>
      <c r="B17" s="16" t="s">
        <v>225</v>
      </c>
      <c r="C17" s="15"/>
      <c r="D17" s="15"/>
      <c r="E17" s="15"/>
      <c r="F17" s="15"/>
      <c r="G17" s="15"/>
      <c r="H17" s="16">
        <f>SUM(H10:H16)</f>
        <v>461.62</v>
      </c>
      <c r="I17" s="16">
        <f>SUM(I10:I16)</f>
        <v>479.9</v>
      </c>
      <c r="J17" s="15"/>
      <c r="K17" s="15"/>
      <c r="L17" s="15"/>
      <c r="M17" s="15"/>
    </row>
    <row r="18" spans="1:13" ht="12.75">
      <c r="A18" s="13"/>
      <c r="B18" s="77" t="s">
        <v>171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3" ht="76.5">
      <c r="A19" s="13">
        <v>1</v>
      </c>
      <c r="B19" s="17" t="s">
        <v>124</v>
      </c>
      <c r="C19" s="12" t="s">
        <v>125</v>
      </c>
      <c r="D19" s="22" t="s">
        <v>246</v>
      </c>
      <c r="E19" s="9" t="s">
        <v>126</v>
      </c>
      <c r="F19" s="11">
        <v>43864</v>
      </c>
      <c r="G19" s="17" t="s">
        <v>127</v>
      </c>
      <c r="H19" s="23">
        <v>180</v>
      </c>
      <c r="I19" s="23">
        <v>84.07</v>
      </c>
      <c r="J19" s="24">
        <v>1</v>
      </c>
      <c r="K19" s="8" t="s">
        <v>180</v>
      </c>
      <c r="L19" s="8" t="s">
        <v>178</v>
      </c>
      <c r="M19" s="67" t="s">
        <v>210</v>
      </c>
    </row>
    <row r="20" spans="1:13" ht="76.5">
      <c r="A20" s="13" t="s">
        <v>198</v>
      </c>
      <c r="B20" s="17" t="s">
        <v>118</v>
      </c>
      <c r="C20" s="12" t="s">
        <v>184</v>
      </c>
      <c r="D20" s="22" t="s">
        <v>249</v>
      </c>
      <c r="E20" s="9" t="s">
        <v>128</v>
      </c>
      <c r="F20" s="11">
        <v>43866</v>
      </c>
      <c r="G20" s="17" t="s">
        <v>129</v>
      </c>
      <c r="H20" s="23">
        <v>54</v>
      </c>
      <c r="I20" s="23">
        <v>54</v>
      </c>
      <c r="J20" s="24">
        <v>1</v>
      </c>
      <c r="K20" s="8" t="s">
        <v>180</v>
      </c>
      <c r="L20" s="8" t="s">
        <v>178</v>
      </c>
      <c r="M20" s="68"/>
    </row>
    <row r="21" spans="1:13" ht="76.5">
      <c r="A21" s="13" t="s">
        <v>211</v>
      </c>
      <c r="B21" s="17" t="s">
        <v>119</v>
      </c>
      <c r="C21" s="12" t="s">
        <v>184</v>
      </c>
      <c r="D21" s="22" t="s">
        <v>253</v>
      </c>
      <c r="E21" s="9" t="s">
        <v>130</v>
      </c>
      <c r="F21" s="11">
        <v>43866</v>
      </c>
      <c r="G21" s="17" t="s">
        <v>131</v>
      </c>
      <c r="H21" s="23">
        <v>54</v>
      </c>
      <c r="I21" s="23">
        <v>54</v>
      </c>
      <c r="J21" s="24">
        <v>1</v>
      </c>
      <c r="K21" s="8" t="s">
        <v>180</v>
      </c>
      <c r="L21" s="8" t="s">
        <v>178</v>
      </c>
      <c r="M21" s="68"/>
    </row>
    <row r="22" spans="1:13" ht="76.5">
      <c r="A22" s="13" t="s">
        <v>213</v>
      </c>
      <c r="B22" s="17" t="s">
        <v>120</v>
      </c>
      <c r="C22" s="12" t="s">
        <v>184</v>
      </c>
      <c r="D22" s="22" t="s">
        <v>258</v>
      </c>
      <c r="E22" s="9" t="s">
        <v>132</v>
      </c>
      <c r="F22" s="11">
        <v>43866</v>
      </c>
      <c r="G22" s="17" t="s">
        <v>133</v>
      </c>
      <c r="H22" s="14">
        <v>200</v>
      </c>
      <c r="I22" s="14">
        <v>250</v>
      </c>
      <c r="J22" s="24">
        <v>2</v>
      </c>
      <c r="K22" s="8" t="s">
        <v>180</v>
      </c>
      <c r="L22" s="8" t="s">
        <v>178</v>
      </c>
      <c r="M22" s="68"/>
    </row>
    <row r="23" spans="1:13" ht="76.5">
      <c r="A23" s="13" t="s">
        <v>214</v>
      </c>
      <c r="B23" s="17" t="s">
        <v>121</v>
      </c>
      <c r="C23" s="12" t="s">
        <v>184</v>
      </c>
      <c r="D23" s="10" t="s">
        <v>263</v>
      </c>
      <c r="E23" s="9" t="s">
        <v>134</v>
      </c>
      <c r="F23" s="11">
        <v>43873</v>
      </c>
      <c r="G23" s="17" t="s">
        <v>135</v>
      </c>
      <c r="H23" s="14">
        <v>36</v>
      </c>
      <c r="I23" s="14">
        <v>36</v>
      </c>
      <c r="J23" s="24">
        <v>1</v>
      </c>
      <c r="K23" s="8" t="s">
        <v>180</v>
      </c>
      <c r="L23" s="8" t="s">
        <v>178</v>
      </c>
      <c r="M23" s="68"/>
    </row>
    <row r="24" spans="1:13" ht="89.25">
      <c r="A24" s="13" t="s">
        <v>215</v>
      </c>
      <c r="B24" s="17" t="s">
        <v>122</v>
      </c>
      <c r="C24" s="12" t="s">
        <v>184</v>
      </c>
      <c r="D24" s="10" t="s">
        <v>268</v>
      </c>
      <c r="E24" s="9" t="s">
        <v>278</v>
      </c>
      <c r="F24" s="11">
        <v>43878</v>
      </c>
      <c r="G24" s="17" t="s">
        <v>136</v>
      </c>
      <c r="H24" s="14">
        <v>22.3</v>
      </c>
      <c r="I24" s="14">
        <v>67</v>
      </c>
      <c r="J24" s="24">
        <v>2</v>
      </c>
      <c r="K24" s="8" t="s">
        <v>180</v>
      </c>
      <c r="L24" s="8" t="s">
        <v>178</v>
      </c>
      <c r="M24" s="68"/>
    </row>
    <row r="25" spans="1:13" ht="89.25">
      <c r="A25" s="13" t="s">
        <v>216</v>
      </c>
      <c r="B25" s="17" t="s">
        <v>123</v>
      </c>
      <c r="C25" s="12" t="s">
        <v>184</v>
      </c>
      <c r="D25" s="10" t="s">
        <v>273</v>
      </c>
      <c r="E25" s="9" t="s">
        <v>137</v>
      </c>
      <c r="F25" s="11">
        <v>43879</v>
      </c>
      <c r="G25" s="17" t="s">
        <v>138</v>
      </c>
      <c r="H25" s="14">
        <v>154</v>
      </c>
      <c r="I25" s="14">
        <v>154</v>
      </c>
      <c r="J25" s="24">
        <v>2</v>
      </c>
      <c r="K25" s="8" t="s">
        <v>180</v>
      </c>
      <c r="L25" s="8" t="s">
        <v>178</v>
      </c>
      <c r="M25" s="68"/>
    </row>
    <row r="26" spans="1:13" ht="12.75">
      <c r="A26" s="15"/>
      <c r="B26" s="16" t="s">
        <v>224</v>
      </c>
      <c r="C26" s="15"/>
      <c r="D26" s="15"/>
      <c r="E26" s="15"/>
      <c r="F26" s="15"/>
      <c r="G26" s="15"/>
      <c r="H26" s="16">
        <f>SUM(H19:H25)</f>
        <v>700.3</v>
      </c>
      <c r="I26" s="16">
        <f>SUM(I19:I25)</f>
        <v>699.0699999999999</v>
      </c>
      <c r="J26" s="16"/>
      <c r="K26" s="16"/>
      <c r="L26" s="16"/>
      <c r="M26" s="15"/>
    </row>
    <row r="27" spans="1:13" ht="12.75">
      <c r="A27" s="13"/>
      <c r="B27" s="77" t="s">
        <v>172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3" ht="76.5">
      <c r="A28" s="13">
        <v>1</v>
      </c>
      <c r="B28" s="17" t="s">
        <v>139</v>
      </c>
      <c r="C28" s="12" t="s">
        <v>184</v>
      </c>
      <c r="D28" s="10" t="s">
        <v>218</v>
      </c>
      <c r="E28" s="9" t="s">
        <v>146</v>
      </c>
      <c r="F28" s="11">
        <v>43893</v>
      </c>
      <c r="G28" s="17" t="s">
        <v>147</v>
      </c>
      <c r="H28" s="23">
        <v>40.95</v>
      </c>
      <c r="I28" s="23">
        <v>43.7</v>
      </c>
      <c r="J28" s="24">
        <v>1</v>
      </c>
      <c r="K28" s="8" t="s">
        <v>180</v>
      </c>
      <c r="L28" s="8" t="s">
        <v>178</v>
      </c>
      <c r="M28" s="67" t="s">
        <v>210</v>
      </c>
    </row>
    <row r="29" spans="1:13" ht="102">
      <c r="A29" s="13" t="s">
        <v>198</v>
      </c>
      <c r="B29" s="17" t="s">
        <v>140</v>
      </c>
      <c r="C29" s="12" t="s">
        <v>184</v>
      </c>
      <c r="D29" s="10" t="s">
        <v>219</v>
      </c>
      <c r="E29" s="9" t="s">
        <v>148</v>
      </c>
      <c r="F29" s="11">
        <v>43893</v>
      </c>
      <c r="G29" s="17" t="s">
        <v>149</v>
      </c>
      <c r="H29" s="23">
        <v>92.3</v>
      </c>
      <c r="I29" s="23">
        <v>92.3</v>
      </c>
      <c r="J29" s="24">
        <v>1</v>
      </c>
      <c r="K29" s="8" t="s">
        <v>180</v>
      </c>
      <c r="L29" s="8" t="s">
        <v>178</v>
      </c>
      <c r="M29" s="68"/>
    </row>
    <row r="30" spans="1:13" ht="89.25">
      <c r="A30" s="13" t="s">
        <v>211</v>
      </c>
      <c r="B30" s="17" t="s">
        <v>141</v>
      </c>
      <c r="C30" s="8" t="s">
        <v>231</v>
      </c>
      <c r="D30" s="10" t="s">
        <v>220</v>
      </c>
      <c r="E30" s="9" t="s">
        <v>111</v>
      </c>
      <c r="F30" s="11">
        <v>43893</v>
      </c>
      <c r="G30" s="17" t="s">
        <v>150</v>
      </c>
      <c r="H30" s="23">
        <v>38</v>
      </c>
      <c r="I30" s="23">
        <v>40</v>
      </c>
      <c r="J30" s="24">
        <v>1</v>
      </c>
      <c r="K30" s="8" t="s">
        <v>180</v>
      </c>
      <c r="L30" s="8" t="s">
        <v>178</v>
      </c>
      <c r="M30" s="68"/>
    </row>
    <row r="31" spans="1:13" ht="76.5">
      <c r="A31" s="13" t="s">
        <v>213</v>
      </c>
      <c r="B31" s="17" t="s">
        <v>142</v>
      </c>
      <c r="C31" s="8" t="s">
        <v>231</v>
      </c>
      <c r="D31" s="17" t="s">
        <v>221</v>
      </c>
      <c r="E31" s="9" t="s">
        <v>151</v>
      </c>
      <c r="F31" s="11">
        <v>43894</v>
      </c>
      <c r="G31" s="17" t="s">
        <v>152</v>
      </c>
      <c r="H31" s="23">
        <v>96</v>
      </c>
      <c r="I31" s="23">
        <v>78</v>
      </c>
      <c r="J31" s="24">
        <v>2</v>
      </c>
      <c r="K31" s="8" t="s">
        <v>180</v>
      </c>
      <c r="L31" s="8" t="s">
        <v>178</v>
      </c>
      <c r="M31" s="68"/>
    </row>
    <row r="32" spans="1:13" ht="89.25">
      <c r="A32" s="13" t="s">
        <v>214</v>
      </c>
      <c r="B32" s="18" t="s">
        <v>143</v>
      </c>
      <c r="C32" s="8" t="s">
        <v>231</v>
      </c>
      <c r="D32" s="10" t="s">
        <v>222</v>
      </c>
      <c r="E32" s="9" t="s">
        <v>151</v>
      </c>
      <c r="F32" s="11">
        <v>43894</v>
      </c>
      <c r="G32" s="17" t="s">
        <v>153</v>
      </c>
      <c r="H32" s="23">
        <v>300</v>
      </c>
      <c r="I32" s="23">
        <v>150</v>
      </c>
      <c r="J32" s="24">
        <v>2</v>
      </c>
      <c r="K32" s="8" t="s">
        <v>180</v>
      </c>
      <c r="L32" s="8" t="s">
        <v>178</v>
      </c>
      <c r="M32" s="68"/>
    </row>
    <row r="33" spans="1:13" ht="76.5">
      <c r="A33" s="13" t="s">
        <v>215</v>
      </c>
      <c r="B33" s="17" t="s">
        <v>144</v>
      </c>
      <c r="C33" s="8" t="s">
        <v>184</v>
      </c>
      <c r="D33" s="10" t="s">
        <v>223</v>
      </c>
      <c r="E33" s="9" t="s">
        <v>154</v>
      </c>
      <c r="F33" s="11">
        <v>43896</v>
      </c>
      <c r="G33" s="17" t="s">
        <v>155</v>
      </c>
      <c r="H33" s="23">
        <v>324</v>
      </c>
      <c r="I33" s="23">
        <v>162</v>
      </c>
      <c r="J33" s="24">
        <v>2</v>
      </c>
      <c r="K33" s="8" t="s">
        <v>180</v>
      </c>
      <c r="L33" s="8" t="s">
        <v>178</v>
      </c>
      <c r="M33" s="68"/>
    </row>
    <row r="34" spans="1:13" ht="76.5">
      <c r="A34" s="13" t="s">
        <v>216</v>
      </c>
      <c r="B34" s="17" t="s">
        <v>145</v>
      </c>
      <c r="C34" s="8" t="s">
        <v>184</v>
      </c>
      <c r="D34" s="10"/>
      <c r="E34" s="9" t="s">
        <v>156</v>
      </c>
      <c r="F34" s="11">
        <v>43906</v>
      </c>
      <c r="G34" s="17" t="s">
        <v>157</v>
      </c>
      <c r="H34" s="23">
        <v>18.46</v>
      </c>
      <c r="I34" s="23">
        <v>72</v>
      </c>
      <c r="J34" s="24">
        <v>1</v>
      </c>
      <c r="K34" s="8" t="s">
        <v>180</v>
      </c>
      <c r="L34" s="8" t="s">
        <v>178</v>
      </c>
      <c r="M34" s="69"/>
    </row>
    <row r="35" spans="1:13" ht="12.75">
      <c r="A35" s="15"/>
      <c r="B35" s="16" t="s">
        <v>226</v>
      </c>
      <c r="C35" s="15"/>
      <c r="D35" s="15"/>
      <c r="E35" s="15"/>
      <c r="F35" s="15"/>
      <c r="G35" s="15"/>
      <c r="H35" s="16">
        <f>SUM(H28:H34)</f>
        <v>909.71</v>
      </c>
      <c r="I35" s="16">
        <f>SUM(I28:I34)</f>
        <v>638</v>
      </c>
      <c r="J35" s="15"/>
      <c r="K35" s="15"/>
      <c r="L35" s="15"/>
      <c r="M35" s="15"/>
    </row>
    <row r="36" spans="1:13" ht="76.5">
      <c r="A36" s="13">
        <v>1</v>
      </c>
      <c r="B36" s="17" t="s">
        <v>283</v>
      </c>
      <c r="C36" s="8" t="s">
        <v>184</v>
      </c>
      <c r="E36" s="9" t="s">
        <v>289</v>
      </c>
      <c r="F36" s="11">
        <v>43927</v>
      </c>
      <c r="G36" s="17" t="s">
        <v>290</v>
      </c>
      <c r="H36" s="23">
        <v>56</v>
      </c>
      <c r="I36" s="23">
        <v>21.6</v>
      </c>
      <c r="J36" s="24">
        <v>1</v>
      </c>
      <c r="K36" s="8" t="s">
        <v>180</v>
      </c>
      <c r="L36" s="8" t="s">
        <v>178</v>
      </c>
      <c r="M36" s="67" t="s">
        <v>210</v>
      </c>
    </row>
    <row r="37" spans="1:13" ht="76.5">
      <c r="A37" s="13">
        <v>2</v>
      </c>
      <c r="B37" s="17" t="s">
        <v>284</v>
      </c>
      <c r="C37" s="8" t="s">
        <v>231</v>
      </c>
      <c r="E37" s="9" t="s">
        <v>291</v>
      </c>
      <c r="F37" s="11">
        <v>43927</v>
      </c>
      <c r="G37" s="17" t="s">
        <v>292</v>
      </c>
      <c r="H37" s="23">
        <v>81</v>
      </c>
      <c r="I37" s="23">
        <v>81</v>
      </c>
      <c r="J37" s="24">
        <v>1</v>
      </c>
      <c r="K37" s="8" t="s">
        <v>180</v>
      </c>
      <c r="L37" s="8" t="s">
        <v>178</v>
      </c>
      <c r="M37" s="68"/>
    </row>
    <row r="38" spans="1:13" ht="76.5">
      <c r="A38" s="13">
        <v>3</v>
      </c>
      <c r="B38" s="17" t="s">
        <v>285</v>
      </c>
      <c r="C38" s="8" t="s">
        <v>231</v>
      </c>
      <c r="E38" s="9" t="s">
        <v>293</v>
      </c>
      <c r="F38" s="11">
        <v>43937</v>
      </c>
      <c r="G38" s="17" t="s">
        <v>294</v>
      </c>
      <c r="H38" s="23">
        <v>112.5</v>
      </c>
      <c r="I38" s="23">
        <v>112.5</v>
      </c>
      <c r="J38" s="24">
        <v>1</v>
      </c>
      <c r="K38" s="8" t="s">
        <v>180</v>
      </c>
      <c r="L38" s="8" t="s">
        <v>178</v>
      </c>
      <c r="M38" s="68"/>
    </row>
    <row r="39" spans="1:13" ht="76.5">
      <c r="A39" s="13" t="s">
        <v>213</v>
      </c>
      <c r="B39" s="17" t="s">
        <v>286</v>
      </c>
      <c r="C39" s="8" t="s">
        <v>184</v>
      </c>
      <c r="E39" s="9" t="s">
        <v>295</v>
      </c>
      <c r="F39" s="35">
        <v>43941</v>
      </c>
      <c r="G39" s="17" t="s">
        <v>296</v>
      </c>
      <c r="H39" s="23">
        <v>180</v>
      </c>
      <c r="I39" s="23">
        <v>100</v>
      </c>
      <c r="J39" s="24">
        <v>2</v>
      </c>
      <c r="K39" s="8" t="s">
        <v>180</v>
      </c>
      <c r="L39" s="8" t="s">
        <v>178</v>
      </c>
      <c r="M39" s="68"/>
    </row>
    <row r="40" spans="1:13" ht="76.5">
      <c r="A40" s="13" t="s">
        <v>214</v>
      </c>
      <c r="B40" s="17" t="s">
        <v>287</v>
      </c>
      <c r="C40" s="8" t="s">
        <v>184</v>
      </c>
      <c r="E40" s="9" t="s">
        <v>297</v>
      </c>
      <c r="F40" s="35">
        <v>43941</v>
      </c>
      <c r="G40" s="17" t="s">
        <v>298</v>
      </c>
      <c r="H40" s="23">
        <v>51</v>
      </c>
      <c r="I40" s="23">
        <v>51</v>
      </c>
      <c r="J40" s="24">
        <v>1</v>
      </c>
      <c r="K40" s="8" t="s">
        <v>180</v>
      </c>
      <c r="L40" s="8" t="s">
        <v>178</v>
      </c>
      <c r="M40" s="68"/>
    </row>
    <row r="41" spans="1:13" ht="76.5">
      <c r="A41" s="13" t="s">
        <v>215</v>
      </c>
      <c r="B41" s="17" t="s">
        <v>288</v>
      </c>
      <c r="C41" s="8" t="s">
        <v>184</v>
      </c>
      <c r="E41" s="9" t="s">
        <v>299</v>
      </c>
      <c r="F41" s="35">
        <v>43948</v>
      </c>
      <c r="G41" s="17" t="s">
        <v>300</v>
      </c>
      <c r="H41" s="23">
        <v>107.2</v>
      </c>
      <c r="I41" s="23">
        <v>72</v>
      </c>
      <c r="J41" s="24">
        <v>2</v>
      </c>
      <c r="K41" s="8" t="s">
        <v>180</v>
      </c>
      <c r="L41" s="8" t="s">
        <v>178</v>
      </c>
      <c r="M41" s="68"/>
    </row>
    <row r="42" spans="1:13" ht="12.75">
      <c r="A42" s="15"/>
      <c r="B42" s="16" t="s">
        <v>301</v>
      </c>
      <c r="C42" s="15"/>
      <c r="D42" s="15" t="s">
        <v>206</v>
      </c>
      <c r="E42" s="15"/>
      <c r="F42" s="15"/>
      <c r="G42" s="15"/>
      <c r="H42" s="16">
        <f>SUM(H36:H41)</f>
        <v>587.7</v>
      </c>
      <c r="I42" s="16">
        <f>SUM(I36:I41)</f>
        <v>438.1</v>
      </c>
      <c r="J42" s="15"/>
      <c r="K42" s="15"/>
      <c r="L42" s="15"/>
      <c r="M42" s="69"/>
    </row>
    <row r="43" spans="1:13" ht="76.5">
      <c r="A43" s="13" t="s">
        <v>197</v>
      </c>
      <c r="B43" s="17" t="s">
        <v>302</v>
      </c>
      <c r="C43" s="8" t="s">
        <v>231</v>
      </c>
      <c r="E43" s="9" t="s">
        <v>308</v>
      </c>
      <c r="F43" s="27">
        <v>43959</v>
      </c>
      <c r="G43" s="17" t="s">
        <v>309</v>
      </c>
      <c r="H43" s="3">
        <v>32</v>
      </c>
      <c r="I43" s="3">
        <v>32</v>
      </c>
      <c r="J43" s="24">
        <v>1</v>
      </c>
      <c r="K43" s="8" t="s">
        <v>180</v>
      </c>
      <c r="L43" s="8" t="s">
        <v>178</v>
      </c>
      <c r="M43" s="67" t="s">
        <v>210</v>
      </c>
    </row>
    <row r="44" spans="1:13" ht="76.5">
      <c r="A44" s="13" t="s">
        <v>198</v>
      </c>
      <c r="B44" s="17" t="s">
        <v>303</v>
      </c>
      <c r="C44" s="8" t="s">
        <v>184</v>
      </c>
      <c r="E44" s="9" t="s">
        <v>310</v>
      </c>
      <c r="F44" s="35">
        <v>43966</v>
      </c>
      <c r="G44" s="17" t="s">
        <v>311</v>
      </c>
      <c r="H44" s="23">
        <v>67.2</v>
      </c>
      <c r="I44" s="23">
        <v>134</v>
      </c>
      <c r="J44" s="24">
        <v>2</v>
      </c>
      <c r="K44" s="8" t="s">
        <v>180</v>
      </c>
      <c r="L44" s="8" t="s">
        <v>178</v>
      </c>
      <c r="M44" s="68"/>
    </row>
    <row r="45" spans="1:13" ht="76.5">
      <c r="A45" s="13">
        <v>3</v>
      </c>
      <c r="B45" s="17" t="s">
        <v>304</v>
      </c>
      <c r="C45" s="8" t="s">
        <v>184</v>
      </c>
      <c r="E45" s="9" t="s">
        <v>312</v>
      </c>
      <c r="F45" s="35">
        <v>43966</v>
      </c>
      <c r="G45" s="17" t="s">
        <v>313</v>
      </c>
      <c r="H45" s="23">
        <v>195</v>
      </c>
      <c r="I45" s="23">
        <v>195</v>
      </c>
      <c r="J45" s="24">
        <v>1</v>
      </c>
      <c r="K45" s="8" t="s">
        <v>180</v>
      </c>
      <c r="L45" s="8" t="s">
        <v>178</v>
      </c>
      <c r="M45" s="68"/>
    </row>
    <row r="46" spans="1:13" ht="76.5">
      <c r="A46" s="13" t="s">
        <v>213</v>
      </c>
      <c r="B46" s="17" t="s">
        <v>305</v>
      </c>
      <c r="C46" s="8" t="s">
        <v>184</v>
      </c>
      <c r="E46" s="9" t="s">
        <v>314</v>
      </c>
      <c r="F46" s="27">
        <v>43977</v>
      </c>
      <c r="G46" s="17" t="s">
        <v>315</v>
      </c>
      <c r="H46" s="3">
        <v>51.2</v>
      </c>
      <c r="I46" s="3">
        <v>51.2</v>
      </c>
      <c r="J46" s="24">
        <v>1</v>
      </c>
      <c r="K46" s="8" t="s">
        <v>180</v>
      </c>
      <c r="L46" s="8" t="s">
        <v>178</v>
      </c>
      <c r="M46" s="68"/>
    </row>
    <row r="47" spans="1:13" ht="76.5">
      <c r="A47" s="13" t="s">
        <v>214</v>
      </c>
      <c r="B47" s="17" t="s">
        <v>306</v>
      </c>
      <c r="C47" s="12" t="s">
        <v>231</v>
      </c>
      <c r="E47" s="9" t="s">
        <v>316</v>
      </c>
      <c r="F47" s="27">
        <v>43977</v>
      </c>
      <c r="G47" s="17" t="s">
        <v>317</v>
      </c>
      <c r="H47" s="3">
        <v>18</v>
      </c>
      <c r="I47" s="3">
        <v>18</v>
      </c>
      <c r="J47" s="24">
        <v>1</v>
      </c>
      <c r="K47" s="8" t="s">
        <v>318</v>
      </c>
      <c r="L47" s="8" t="s">
        <v>178</v>
      </c>
      <c r="M47" s="68"/>
    </row>
    <row r="48" spans="1:13" ht="76.5">
      <c r="A48" s="13" t="s">
        <v>215</v>
      </c>
      <c r="B48" s="17" t="s">
        <v>307</v>
      </c>
      <c r="C48" s="8" t="s">
        <v>184</v>
      </c>
      <c r="E48" s="9" t="s">
        <v>319</v>
      </c>
      <c r="F48" s="27">
        <v>43980</v>
      </c>
      <c r="G48" s="17" t="s">
        <v>320</v>
      </c>
      <c r="H48" s="36">
        <v>60.48</v>
      </c>
      <c r="I48" s="36">
        <v>60.48</v>
      </c>
      <c r="J48" s="24">
        <v>1</v>
      </c>
      <c r="K48" s="8" t="s">
        <v>318</v>
      </c>
      <c r="L48" s="8" t="s">
        <v>178</v>
      </c>
      <c r="M48" s="68"/>
    </row>
    <row r="49" spans="1:13" ht="12.75">
      <c r="A49" s="15"/>
      <c r="B49" s="16" t="s">
        <v>321</v>
      </c>
      <c r="C49" s="15"/>
      <c r="D49" s="15" t="s">
        <v>206</v>
      </c>
      <c r="E49" s="15"/>
      <c r="F49" s="15"/>
      <c r="G49" s="15"/>
      <c r="H49" s="16">
        <f>SUM(H43:H48)</f>
        <v>423.88</v>
      </c>
      <c r="I49" s="16">
        <f>SUM(I43:I48)</f>
        <v>490.68</v>
      </c>
      <c r="J49" s="15"/>
      <c r="K49" s="15"/>
      <c r="L49" s="15"/>
      <c r="M49" s="69"/>
    </row>
    <row r="50" spans="1:13" ht="76.5">
      <c r="A50" s="13" t="s">
        <v>197</v>
      </c>
      <c r="B50" s="17" t="s">
        <v>360</v>
      </c>
      <c r="C50" s="12" t="s">
        <v>184</v>
      </c>
      <c r="E50" s="9" t="s">
        <v>370</v>
      </c>
      <c r="F50" s="27">
        <v>43991</v>
      </c>
      <c r="G50" s="17" t="s">
        <v>371</v>
      </c>
      <c r="H50" s="3">
        <v>100</v>
      </c>
      <c r="I50" s="3">
        <v>180</v>
      </c>
      <c r="J50" s="24">
        <v>1</v>
      </c>
      <c r="K50" s="8" t="s">
        <v>180</v>
      </c>
      <c r="L50" s="8" t="s">
        <v>178</v>
      </c>
      <c r="M50" s="67" t="s">
        <v>210</v>
      </c>
    </row>
    <row r="51" spans="1:13" ht="76.5">
      <c r="A51" s="13">
        <v>2</v>
      </c>
      <c r="B51" s="17" t="s">
        <v>361</v>
      </c>
      <c r="C51" s="12" t="s">
        <v>184</v>
      </c>
      <c r="E51" s="9" t="s">
        <v>372</v>
      </c>
      <c r="F51" s="35">
        <v>43992</v>
      </c>
      <c r="G51" s="17" t="s">
        <v>373</v>
      </c>
      <c r="H51" s="26">
        <v>8</v>
      </c>
      <c r="I51" s="26">
        <v>78</v>
      </c>
      <c r="J51" s="24">
        <v>1</v>
      </c>
      <c r="K51" s="8" t="s">
        <v>180</v>
      </c>
      <c r="L51" s="8" t="s">
        <v>178</v>
      </c>
      <c r="M51" s="68"/>
    </row>
    <row r="52" spans="1:13" ht="76.5">
      <c r="A52" s="13">
        <v>3</v>
      </c>
      <c r="B52" s="17" t="s">
        <v>362</v>
      </c>
      <c r="C52" s="12" t="s">
        <v>184</v>
      </c>
      <c r="E52" s="9" t="s">
        <v>374</v>
      </c>
      <c r="F52" s="35">
        <v>43997</v>
      </c>
      <c r="G52" s="17" t="s">
        <v>375</v>
      </c>
      <c r="H52" s="26">
        <v>144</v>
      </c>
      <c r="I52" s="26">
        <v>120</v>
      </c>
      <c r="J52" s="24">
        <v>2</v>
      </c>
      <c r="K52" s="8" t="s">
        <v>180</v>
      </c>
      <c r="L52" s="8" t="s">
        <v>178</v>
      </c>
      <c r="M52" s="68"/>
    </row>
    <row r="53" spans="1:13" ht="76.5">
      <c r="A53" s="13" t="s">
        <v>213</v>
      </c>
      <c r="B53" s="17" t="s">
        <v>363</v>
      </c>
      <c r="C53" s="12" t="s">
        <v>184</v>
      </c>
      <c r="E53" s="9" t="s">
        <v>376</v>
      </c>
      <c r="F53" s="27">
        <v>43997</v>
      </c>
      <c r="G53" s="17" t="s">
        <v>377</v>
      </c>
      <c r="H53" s="3">
        <v>78</v>
      </c>
      <c r="I53" s="3">
        <v>156</v>
      </c>
      <c r="J53" s="24">
        <v>2</v>
      </c>
      <c r="K53" s="8" t="s">
        <v>180</v>
      </c>
      <c r="L53" s="8" t="s">
        <v>178</v>
      </c>
      <c r="M53" s="68"/>
    </row>
    <row r="54" spans="1:13" ht="63.75">
      <c r="A54" s="13" t="s">
        <v>214</v>
      </c>
      <c r="B54" s="17" t="s">
        <v>364</v>
      </c>
      <c r="C54" s="12" t="s">
        <v>231</v>
      </c>
      <c r="E54" s="9" t="s">
        <v>378</v>
      </c>
      <c r="F54" s="27">
        <v>43998</v>
      </c>
      <c r="G54" s="17" t="s">
        <v>379</v>
      </c>
      <c r="H54" s="3">
        <v>33.6</v>
      </c>
      <c r="I54" s="3">
        <v>67.2</v>
      </c>
      <c r="J54" s="24">
        <v>2</v>
      </c>
      <c r="K54" s="8" t="s">
        <v>318</v>
      </c>
      <c r="L54" s="8" t="s">
        <v>178</v>
      </c>
      <c r="M54" s="68"/>
    </row>
    <row r="55" spans="1:13" ht="76.5">
      <c r="A55" s="13" t="s">
        <v>215</v>
      </c>
      <c r="B55" s="17" t="s">
        <v>365</v>
      </c>
      <c r="C55" s="12" t="s">
        <v>184</v>
      </c>
      <c r="E55" s="9" t="s">
        <v>380</v>
      </c>
      <c r="F55" s="27">
        <v>43998</v>
      </c>
      <c r="G55" s="17" t="s">
        <v>381</v>
      </c>
      <c r="H55" s="3">
        <v>80</v>
      </c>
      <c r="I55" s="3">
        <v>80</v>
      </c>
      <c r="J55" s="24">
        <v>1</v>
      </c>
      <c r="K55" s="8" t="s">
        <v>318</v>
      </c>
      <c r="L55" s="8" t="s">
        <v>178</v>
      </c>
      <c r="M55" s="68"/>
    </row>
    <row r="56" spans="1:13" ht="76.5">
      <c r="A56" s="13" t="s">
        <v>216</v>
      </c>
      <c r="B56" s="17" t="s">
        <v>366</v>
      </c>
      <c r="C56" s="12" t="s">
        <v>184</v>
      </c>
      <c r="E56" s="9" t="s">
        <v>382</v>
      </c>
      <c r="F56" s="27">
        <v>43999</v>
      </c>
      <c r="G56" s="17" t="s">
        <v>383</v>
      </c>
      <c r="H56" s="3">
        <v>151.9</v>
      </c>
      <c r="I56" s="3">
        <v>232</v>
      </c>
      <c r="J56" s="24">
        <v>2</v>
      </c>
      <c r="K56" s="8" t="s">
        <v>318</v>
      </c>
      <c r="L56" s="8" t="s">
        <v>178</v>
      </c>
      <c r="M56" s="68"/>
    </row>
    <row r="57" spans="1:13" ht="76.5">
      <c r="A57" s="13" t="s">
        <v>367</v>
      </c>
      <c r="B57" s="17" t="s">
        <v>368</v>
      </c>
      <c r="C57" s="12" t="s">
        <v>184</v>
      </c>
      <c r="E57" s="9" t="s">
        <v>384</v>
      </c>
      <c r="F57" s="27">
        <v>43999</v>
      </c>
      <c r="G57" s="17" t="s">
        <v>385</v>
      </c>
      <c r="H57" s="3">
        <v>63.42</v>
      </c>
      <c r="I57" s="3">
        <v>63.42</v>
      </c>
      <c r="J57" s="24">
        <v>1</v>
      </c>
      <c r="K57" s="8" t="s">
        <v>318</v>
      </c>
      <c r="L57" s="8" t="s">
        <v>178</v>
      </c>
      <c r="M57" s="68"/>
    </row>
    <row r="58" spans="1:13" ht="76.5">
      <c r="A58" s="8">
        <v>9</v>
      </c>
      <c r="B58" s="7" t="s">
        <v>369</v>
      </c>
      <c r="C58" s="12" t="s">
        <v>184</v>
      </c>
      <c r="E58" s="9" t="s">
        <v>386</v>
      </c>
      <c r="F58" s="27">
        <v>44007</v>
      </c>
      <c r="G58" s="17" t="s">
        <v>387</v>
      </c>
      <c r="H58" s="3">
        <v>120</v>
      </c>
      <c r="I58" s="3">
        <v>120</v>
      </c>
      <c r="J58" s="24">
        <v>2</v>
      </c>
      <c r="K58" s="8" t="s">
        <v>318</v>
      </c>
      <c r="L58" s="8" t="s">
        <v>178</v>
      </c>
      <c r="M58" s="68"/>
    </row>
    <row r="59" spans="1:13" ht="12.75">
      <c r="A59" s="15"/>
      <c r="B59" s="16" t="s">
        <v>212</v>
      </c>
      <c r="C59" s="15"/>
      <c r="D59" s="15" t="s">
        <v>206</v>
      </c>
      <c r="E59" s="15"/>
      <c r="F59" s="15"/>
      <c r="G59" s="15"/>
      <c r="H59" s="16">
        <f>SUM(H50:H58)</f>
        <v>778.92</v>
      </c>
      <c r="I59" s="16">
        <f>SUM(I50:I58)</f>
        <v>1096.62</v>
      </c>
      <c r="J59" s="15"/>
      <c r="K59" s="15"/>
      <c r="L59" s="15"/>
      <c r="M59" s="69"/>
    </row>
    <row r="60" spans="1:13" ht="76.5">
      <c r="A60" s="13" t="s">
        <v>197</v>
      </c>
      <c r="B60" s="7" t="s">
        <v>322</v>
      </c>
      <c r="C60" s="12" t="s">
        <v>231</v>
      </c>
      <c r="E60" s="9" t="s">
        <v>335</v>
      </c>
      <c r="F60" s="27">
        <v>44014</v>
      </c>
      <c r="G60" s="17" t="s">
        <v>336</v>
      </c>
      <c r="H60" s="3">
        <v>100</v>
      </c>
      <c r="I60" s="3">
        <v>100</v>
      </c>
      <c r="J60" s="24">
        <v>1</v>
      </c>
      <c r="K60" s="8" t="s">
        <v>180</v>
      </c>
      <c r="L60" s="8" t="s">
        <v>178</v>
      </c>
      <c r="M60" s="67" t="s">
        <v>210</v>
      </c>
    </row>
    <row r="61" spans="1:13" ht="76.5">
      <c r="A61" s="13" t="s">
        <v>198</v>
      </c>
      <c r="B61" s="7" t="s">
        <v>323</v>
      </c>
      <c r="C61" s="12" t="s">
        <v>231</v>
      </c>
      <c r="E61" s="9" t="s">
        <v>337</v>
      </c>
      <c r="F61" s="35">
        <v>44014</v>
      </c>
      <c r="G61" s="17" t="s">
        <v>338</v>
      </c>
      <c r="H61" s="26">
        <v>100</v>
      </c>
      <c r="I61" s="26">
        <v>100</v>
      </c>
      <c r="J61" s="24">
        <v>1</v>
      </c>
      <c r="K61" s="8" t="s">
        <v>180</v>
      </c>
      <c r="L61" s="8" t="s">
        <v>178</v>
      </c>
      <c r="M61" s="68"/>
    </row>
    <row r="62" spans="1:13" ht="76.5">
      <c r="A62" s="13">
        <v>3</v>
      </c>
      <c r="B62" s="17" t="s">
        <v>324</v>
      </c>
      <c r="C62" s="12" t="s">
        <v>184</v>
      </c>
      <c r="E62" s="9" t="s">
        <v>339</v>
      </c>
      <c r="F62" s="35">
        <v>44022</v>
      </c>
      <c r="G62" s="17" t="s">
        <v>340</v>
      </c>
      <c r="H62" s="26">
        <v>114</v>
      </c>
      <c r="I62" s="26">
        <v>57</v>
      </c>
      <c r="J62" s="24">
        <v>2</v>
      </c>
      <c r="K62" s="8" t="s">
        <v>180</v>
      </c>
      <c r="L62" s="8" t="s">
        <v>178</v>
      </c>
      <c r="M62" s="68"/>
    </row>
    <row r="63" spans="1:13" ht="76.5">
      <c r="A63" s="13">
        <v>4</v>
      </c>
      <c r="B63" s="17" t="s">
        <v>325</v>
      </c>
      <c r="C63" s="12" t="s">
        <v>326</v>
      </c>
      <c r="E63" s="9" t="s">
        <v>341</v>
      </c>
      <c r="F63" s="35">
        <v>44022</v>
      </c>
      <c r="G63" s="17" t="s">
        <v>342</v>
      </c>
      <c r="H63" s="26">
        <v>72</v>
      </c>
      <c r="I63" s="26">
        <v>72</v>
      </c>
      <c r="J63" s="24">
        <v>1</v>
      </c>
      <c r="K63" s="8" t="s">
        <v>180</v>
      </c>
      <c r="L63" s="8" t="s">
        <v>178</v>
      </c>
      <c r="M63" s="68"/>
    </row>
    <row r="64" spans="1:13" ht="63.75">
      <c r="A64" s="13">
        <v>5</v>
      </c>
      <c r="B64" s="17" t="s">
        <v>327</v>
      </c>
      <c r="C64" s="12" t="s">
        <v>184</v>
      </c>
      <c r="E64" s="9" t="s">
        <v>343</v>
      </c>
      <c r="F64" s="35">
        <v>44022</v>
      </c>
      <c r="G64" s="17" t="s">
        <v>344</v>
      </c>
      <c r="H64" s="26">
        <v>144</v>
      </c>
      <c r="I64" s="26">
        <v>144</v>
      </c>
      <c r="J64" s="24">
        <v>1</v>
      </c>
      <c r="K64" s="8" t="s">
        <v>180</v>
      </c>
      <c r="L64" s="8" t="s">
        <v>178</v>
      </c>
      <c r="M64" s="68"/>
    </row>
    <row r="65" spans="1:13" ht="76.5">
      <c r="A65" s="13">
        <v>6</v>
      </c>
      <c r="B65" s="17" t="s">
        <v>328</v>
      </c>
      <c r="C65" s="12" t="s">
        <v>326</v>
      </c>
      <c r="E65" s="9" t="s">
        <v>345</v>
      </c>
      <c r="F65" s="35">
        <v>44027</v>
      </c>
      <c r="G65" s="17" t="s">
        <v>346</v>
      </c>
      <c r="H65" s="26">
        <v>160</v>
      </c>
      <c r="I65" s="26">
        <v>160</v>
      </c>
      <c r="J65" s="24">
        <v>1</v>
      </c>
      <c r="K65" s="8" t="s">
        <v>180</v>
      </c>
      <c r="L65" s="8" t="s">
        <v>178</v>
      </c>
      <c r="M65" s="68"/>
    </row>
    <row r="66" spans="1:13" ht="76.5">
      <c r="A66" s="13">
        <v>7</v>
      </c>
      <c r="B66" s="17" t="s">
        <v>329</v>
      </c>
      <c r="C66" s="12" t="s">
        <v>184</v>
      </c>
      <c r="E66" s="9" t="s">
        <v>347</v>
      </c>
      <c r="F66" s="35">
        <v>44027</v>
      </c>
      <c r="G66" s="17" t="s">
        <v>348</v>
      </c>
      <c r="H66" s="26">
        <v>64</v>
      </c>
      <c r="I66" s="26">
        <v>48</v>
      </c>
      <c r="J66" s="24">
        <v>2</v>
      </c>
      <c r="K66" s="8" t="s">
        <v>180</v>
      </c>
      <c r="L66" s="8" t="s">
        <v>178</v>
      </c>
      <c r="M66" s="68"/>
    </row>
    <row r="67" spans="1:13" ht="76.5">
      <c r="A67" s="13">
        <v>8</v>
      </c>
      <c r="B67" s="17" t="s">
        <v>330</v>
      </c>
      <c r="C67" s="12" t="s">
        <v>184</v>
      </c>
      <c r="E67" s="9" t="s">
        <v>349</v>
      </c>
      <c r="F67" s="35">
        <v>44027</v>
      </c>
      <c r="G67" s="17" t="s">
        <v>350</v>
      </c>
      <c r="H67" s="26">
        <v>150</v>
      </c>
      <c r="I67" s="26">
        <v>111</v>
      </c>
      <c r="J67" s="24">
        <v>2</v>
      </c>
      <c r="K67" s="8" t="s">
        <v>180</v>
      </c>
      <c r="L67" s="8" t="s">
        <v>178</v>
      </c>
      <c r="M67" s="68"/>
    </row>
    <row r="68" spans="1:13" ht="76.5">
      <c r="A68" s="13">
        <v>9</v>
      </c>
      <c r="B68" s="17" t="s">
        <v>331</v>
      </c>
      <c r="C68" s="12" t="s">
        <v>184</v>
      </c>
      <c r="E68" s="9" t="s">
        <v>351</v>
      </c>
      <c r="F68" s="35">
        <v>44029</v>
      </c>
      <c r="G68" s="17" t="s">
        <v>352</v>
      </c>
      <c r="H68" s="26">
        <v>28.8</v>
      </c>
      <c r="I68" s="26">
        <v>28.8</v>
      </c>
      <c r="J68" s="24">
        <v>1</v>
      </c>
      <c r="K68" s="8" t="s">
        <v>180</v>
      </c>
      <c r="L68" s="8" t="s">
        <v>178</v>
      </c>
      <c r="M68" s="68"/>
    </row>
    <row r="69" spans="1:13" ht="76.5">
      <c r="A69" s="13">
        <v>10</v>
      </c>
      <c r="B69" s="17" t="s">
        <v>332</v>
      </c>
      <c r="C69" s="12" t="s">
        <v>184</v>
      </c>
      <c r="E69" s="9" t="s">
        <v>353</v>
      </c>
      <c r="F69" s="35">
        <v>44036</v>
      </c>
      <c r="G69" s="17" t="s">
        <v>354</v>
      </c>
      <c r="H69" s="26">
        <v>46.3</v>
      </c>
      <c r="I69" s="26">
        <v>46.3</v>
      </c>
      <c r="J69" s="24">
        <v>1</v>
      </c>
      <c r="K69" s="8" t="s">
        <v>180</v>
      </c>
      <c r="L69" s="8" t="s">
        <v>178</v>
      </c>
      <c r="M69" s="68"/>
    </row>
    <row r="70" spans="1:13" ht="63.75">
      <c r="A70" s="13">
        <v>11</v>
      </c>
      <c r="B70" s="17" t="s">
        <v>333</v>
      </c>
      <c r="C70" s="12" t="s">
        <v>231</v>
      </c>
      <c r="E70" s="9" t="s">
        <v>355</v>
      </c>
      <c r="F70" s="35">
        <v>44036</v>
      </c>
      <c r="G70" s="17" t="s">
        <v>356</v>
      </c>
      <c r="H70" s="26">
        <v>48</v>
      </c>
      <c r="I70" s="26">
        <v>24</v>
      </c>
      <c r="J70" s="24">
        <v>2</v>
      </c>
      <c r="K70" s="8" t="s">
        <v>180</v>
      </c>
      <c r="L70" s="8" t="s">
        <v>178</v>
      </c>
      <c r="M70" s="68"/>
    </row>
    <row r="71" spans="1:13" ht="63.75">
      <c r="A71" s="13">
        <v>12</v>
      </c>
      <c r="B71" s="17" t="s">
        <v>334</v>
      </c>
      <c r="C71" s="12" t="s">
        <v>184</v>
      </c>
      <c r="E71" s="9" t="s">
        <v>357</v>
      </c>
      <c r="F71" s="35">
        <v>44036</v>
      </c>
      <c r="G71" s="17" t="s">
        <v>358</v>
      </c>
      <c r="H71" s="26">
        <v>204</v>
      </c>
      <c r="I71" s="26">
        <v>204</v>
      </c>
      <c r="J71" s="24">
        <v>2</v>
      </c>
      <c r="K71" s="8" t="s">
        <v>180</v>
      </c>
      <c r="L71" s="8" t="s">
        <v>178</v>
      </c>
      <c r="M71" s="68"/>
    </row>
    <row r="72" spans="1:13" ht="12.75">
      <c r="A72" s="15"/>
      <c r="B72" s="16" t="s">
        <v>359</v>
      </c>
      <c r="C72" s="15"/>
      <c r="D72" s="15" t="s">
        <v>206</v>
      </c>
      <c r="E72" s="15"/>
      <c r="F72" s="15"/>
      <c r="G72" s="15"/>
      <c r="H72" s="16">
        <f>SUM(H60:H61)</f>
        <v>200</v>
      </c>
      <c r="I72" s="16">
        <f>SUM(I60:I61)</f>
        <v>200</v>
      </c>
      <c r="J72" s="15"/>
      <c r="K72" s="15"/>
      <c r="L72" s="15"/>
      <c r="M72" s="69"/>
    </row>
    <row r="73" spans="1:13" ht="63.75" customHeight="1">
      <c r="A73" s="13" t="s">
        <v>197</v>
      </c>
      <c r="B73" s="17" t="s">
        <v>388</v>
      </c>
      <c r="C73" s="12" t="s">
        <v>184</v>
      </c>
      <c r="E73" s="9" t="s">
        <v>399</v>
      </c>
      <c r="F73" s="27">
        <v>44046</v>
      </c>
      <c r="G73" s="17" t="s">
        <v>400</v>
      </c>
      <c r="H73" s="3">
        <v>49</v>
      </c>
      <c r="I73" s="3">
        <v>49</v>
      </c>
      <c r="J73" s="24">
        <v>1</v>
      </c>
      <c r="K73" s="8" t="s">
        <v>180</v>
      </c>
      <c r="L73" s="8" t="s">
        <v>178</v>
      </c>
      <c r="M73" s="67" t="s">
        <v>210</v>
      </c>
    </row>
    <row r="74" spans="1:13" ht="76.5">
      <c r="A74" s="13" t="s">
        <v>198</v>
      </c>
      <c r="B74" s="17" t="s">
        <v>389</v>
      </c>
      <c r="C74" s="12" t="s">
        <v>184</v>
      </c>
      <c r="E74" s="9" t="s">
        <v>401</v>
      </c>
      <c r="F74" s="35">
        <v>44046</v>
      </c>
      <c r="G74" s="17" t="s">
        <v>402</v>
      </c>
      <c r="H74" s="26">
        <v>49</v>
      </c>
      <c r="I74" s="26">
        <v>49</v>
      </c>
      <c r="J74" s="24">
        <v>1</v>
      </c>
      <c r="K74" s="8" t="s">
        <v>180</v>
      </c>
      <c r="L74" s="8" t="s">
        <v>178</v>
      </c>
      <c r="M74" s="68"/>
    </row>
    <row r="75" spans="1:13" ht="76.5">
      <c r="A75" s="13">
        <v>3</v>
      </c>
      <c r="B75" s="17" t="s">
        <v>390</v>
      </c>
      <c r="C75" s="12" t="s">
        <v>184</v>
      </c>
      <c r="E75" s="9" t="s">
        <v>403</v>
      </c>
      <c r="F75" s="27">
        <v>44046</v>
      </c>
      <c r="G75" s="17" t="s">
        <v>404</v>
      </c>
      <c r="H75" s="3">
        <v>114</v>
      </c>
      <c r="I75" s="3">
        <v>114</v>
      </c>
      <c r="J75" s="24">
        <v>1</v>
      </c>
      <c r="K75" s="8" t="s">
        <v>180</v>
      </c>
      <c r="L75" s="8" t="s">
        <v>178</v>
      </c>
      <c r="M75" s="68"/>
    </row>
    <row r="76" spans="1:13" ht="76.5">
      <c r="A76" s="13" t="s">
        <v>213</v>
      </c>
      <c r="B76" s="17" t="s">
        <v>391</v>
      </c>
      <c r="C76" s="12" t="s">
        <v>231</v>
      </c>
      <c r="E76" s="9" t="s">
        <v>405</v>
      </c>
      <c r="F76" s="11">
        <v>44049</v>
      </c>
      <c r="G76" s="17" t="s">
        <v>406</v>
      </c>
      <c r="H76" s="3">
        <v>21</v>
      </c>
      <c r="I76" s="3">
        <v>21</v>
      </c>
      <c r="J76" s="24">
        <v>1</v>
      </c>
      <c r="K76" s="8" t="s">
        <v>180</v>
      </c>
      <c r="L76" s="8" t="s">
        <v>178</v>
      </c>
      <c r="M76" s="68"/>
    </row>
    <row r="77" spans="1:13" ht="76.5">
      <c r="A77" s="13" t="s">
        <v>214</v>
      </c>
      <c r="B77" s="17" t="s">
        <v>392</v>
      </c>
      <c r="C77" s="12" t="s">
        <v>231</v>
      </c>
      <c r="E77" s="9" t="s">
        <v>407</v>
      </c>
      <c r="F77" s="11">
        <v>44054</v>
      </c>
      <c r="G77" s="17" t="s">
        <v>408</v>
      </c>
      <c r="H77" s="3">
        <v>54</v>
      </c>
      <c r="I77" s="3">
        <v>54</v>
      </c>
      <c r="J77" s="24">
        <v>1</v>
      </c>
      <c r="K77" s="8" t="s">
        <v>318</v>
      </c>
      <c r="L77" s="8" t="s">
        <v>178</v>
      </c>
      <c r="M77" s="68"/>
    </row>
    <row r="78" spans="1:13" ht="76.5">
      <c r="A78" s="13" t="s">
        <v>215</v>
      </c>
      <c r="B78" s="17" t="s">
        <v>393</v>
      </c>
      <c r="C78" s="12" t="s">
        <v>184</v>
      </c>
      <c r="E78" s="9" t="s">
        <v>409</v>
      </c>
      <c r="F78" s="11">
        <v>44055</v>
      </c>
      <c r="G78" s="17" t="s">
        <v>410</v>
      </c>
      <c r="H78" s="3">
        <v>72</v>
      </c>
      <c r="I78" s="3">
        <v>36</v>
      </c>
      <c r="J78" s="24">
        <v>2</v>
      </c>
      <c r="K78" s="8" t="s">
        <v>318</v>
      </c>
      <c r="L78" s="8" t="s">
        <v>178</v>
      </c>
      <c r="M78" s="68"/>
    </row>
    <row r="79" spans="1:13" ht="63.75">
      <c r="A79" s="13" t="s">
        <v>216</v>
      </c>
      <c r="B79" s="17" t="s">
        <v>394</v>
      </c>
      <c r="C79" s="12" t="s">
        <v>395</v>
      </c>
      <c r="E79" s="9" t="s">
        <v>411</v>
      </c>
      <c r="F79" s="11">
        <v>44063</v>
      </c>
      <c r="G79" s="17" t="s">
        <v>412</v>
      </c>
      <c r="H79" s="3">
        <v>181.1</v>
      </c>
      <c r="I79" s="3">
        <v>80.3</v>
      </c>
      <c r="J79" s="24">
        <v>1</v>
      </c>
      <c r="K79" s="8" t="s">
        <v>318</v>
      </c>
      <c r="L79" s="8" t="s">
        <v>178</v>
      </c>
      <c r="M79" s="68"/>
    </row>
    <row r="80" spans="1:13" ht="76.5">
      <c r="A80" s="13" t="s">
        <v>367</v>
      </c>
      <c r="B80" s="17" t="s">
        <v>396</v>
      </c>
      <c r="C80" s="12" t="s">
        <v>184</v>
      </c>
      <c r="E80" s="9" t="s">
        <v>413</v>
      </c>
      <c r="F80" s="11">
        <v>44067</v>
      </c>
      <c r="G80" s="17" t="s">
        <v>414</v>
      </c>
      <c r="H80" s="3">
        <v>54</v>
      </c>
      <c r="I80" s="3">
        <v>54</v>
      </c>
      <c r="J80" s="24">
        <v>1</v>
      </c>
      <c r="K80" s="8" t="s">
        <v>318</v>
      </c>
      <c r="L80" s="8" t="s">
        <v>178</v>
      </c>
      <c r="M80" s="68"/>
    </row>
    <row r="81" spans="1:13" ht="63.75">
      <c r="A81" s="13" t="s">
        <v>397</v>
      </c>
      <c r="B81" s="17" t="s">
        <v>398</v>
      </c>
      <c r="C81" s="12" t="s">
        <v>184</v>
      </c>
      <c r="E81" s="9" t="s">
        <v>415</v>
      </c>
      <c r="F81" s="11">
        <v>44067</v>
      </c>
      <c r="G81" s="17" t="s">
        <v>416</v>
      </c>
      <c r="H81" s="3">
        <v>128.73</v>
      </c>
      <c r="I81" s="3">
        <v>128.73</v>
      </c>
      <c r="J81" s="24">
        <v>1</v>
      </c>
      <c r="K81" s="8" t="s">
        <v>318</v>
      </c>
      <c r="L81" s="8" t="s">
        <v>178</v>
      </c>
      <c r="M81" s="68"/>
    </row>
    <row r="82" spans="1:13" ht="12.75">
      <c r="A82" s="15"/>
      <c r="B82" s="16" t="s">
        <v>417</v>
      </c>
      <c r="C82" s="15"/>
      <c r="D82" s="15" t="s">
        <v>206</v>
      </c>
      <c r="E82" s="15"/>
      <c r="F82" s="15"/>
      <c r="G82" s="15"/>
      <c r="H82" s="16">
        <f>SUM(H73:H81)</f>
        <v>722.83</v>
      </c>
      <c r="I82" s="16">
        <f>SUM(I73:I81)</f>
        <v>586.03</v>
      </c>
      <c r="J82" s="15"/>
      <c r="K82" s="15"/>
      <c r="L82" s="15"/>
      <c r="M82" s="69"/>
    </row>
    <row r="83" spans="1:13" ht="76.5">
      <c r="A83" s="13" t="s">
        <v>197</v>
      </c>
      <c r="B83" s="17" t="s">
        <v>418</v>
      </c>
      <c r="C83" s="12" t="s">
        <v>184</v>
      </c>
      <c r="E83" s="9" t="s">
        <v>423</v>
      </c>
      <c r="F83" s="35">
        <v>44081</v>
      </c>
      <c r="G83" s="17" t="s">
        <v>424</v>
      </c>
      <c r="H83" s="26">
        <v>117</v>
      </c>
      <c r="I83" s="34">
        <v>72</v>
      </c>
      <c r="J83" s="24">
        <v>2</v>
      </c>
      <c r="K83" s="8" t="s">
        <v>180</v>
      </c>
      <c r="L83" s="8" t="s">
        <v>178</v>
      </c>
      <c r="M83" s="67" t="s">
        <v>210</v>
      </c>
    </row>
    <row r="84" spans="1:13" ht="77.25">
      <c r="A84" s="13">
        <v>2</v>
      </c>
      <c r="B84" s="17" t="s">
        <v>419</v>
      </c>
      <c r="C84" s="12" t="s">
        <v>184</v>
      </c>
      <c r="E84" s="9" t="s">
        <v>425</v>
      </c>
      <c r="F84" s="35">
        <v>44081</v>
      </c>
      <c r="G84" s="17" t="s">
        <v>426</v>
      </c>
      <c r="H84" s="37">
        <v>60</v>
      </c>
      <c r="I84" s="37">
        <v>60</v>
      </c>
      <c r="J84" s="38">
        <v>1</v>
      </c>
      <c r="K84" s="8" t="s">
        <v>180</v>
      </c>
      <c r="L84" s="8" t="s">
        <v>178</v>
      </c>
      <c r="M84" s="68"/>
    </row>
    <row r="85" spans="1:13" ht="76.5">
      <c r="A85" s="13">
        <v>3</v>
      </c>
      <c r="B85" s="17" t="s">
        <v>420</v>
      </c>
      <c r="C85" s="12" t="s">
        <v>184</v>
      </c>
      <c r="E85" s="9" t="s">
        <v>427</v>
      </c>
      <c r="F85" s="11">
        <v>44090</v>
      </c>
      <c r="G85" s="17" t="s">
        <v>428</v>
      </c>
      <c r="H85" s="39">
        <v>74.5</v>
      </c>
      <c r="I85" s="39">
        <v>74.5</v>
      </c>
      <c r="J85" s="40">
        <v>1</v>
      </c>
      <c r="K85" s="8" t="s">
        <v>180</v>
      </c>
      <c r="L85" s="8" t="s">
        <v>178</v>
      </c>
      <c r="M85" s="68"/>
    </row>
    <row r="86" spans="1:13" ht="76.5">
      <c r="A86" s="13">
        <v>4</v>
      </c>
      <c r="B86" s="17" t="s">
        <v>421</v>
      </c>
      <c r="C86" s="12" t="s">
        <v>184</v>
      </c>
      <c r="E86" s="9" t="s">
        <v>429</v>
      </c>
      <c r="F86" s="11">
        <v>44098</v>
      </c>
      <c r="G86" s="17" t="s">
        <v>430</v>
      </c>
      <c r="H86" s="39">
        <v>100</v>
      </c>
      <c r="I86" s="39">
        <v>100</v>
      </c>
      <c r="J86" s="40">
        <v>1</v>
      </c>
      <c r="K86" s="8" t="s">
        <v>318</v>
      </c>
      <c r="L86" s="8" t="s">
        <v>178</v>
      </c>
      <c r="M86" s="68"/>
    </row>
    <row r="87" spans="1:13" ht="76.5">
      <c r="A87" s="13">
        <v>5</v>
      </c>
      <c r="B87" s="17" t="s">
        <v>422</v>
      </c>
      <c r="C87" s="12" t="s">
        <v>184</v>
      </c>
      <c r="E87" s="9" t="s">
        <v>431</v>
      </c>
      <c r="F87" s="11">
        <v>44099</v>
      </c>
      <c r="G87" s="17" t="s">
        <v>432</v>
      </c>
      <c r="H87" s="39">
        <v>122.8</v>
      </c>
      <c r="I87" s="39">
        <v>75.8</v>
      </c>
      <c r="J87" s="40">
        <v>2</v>
      </c>
      <c r="K87" s="8" t="s">
        <v>318</v>
      </c>
      <c r="L87" s="8" t="s">
        <v>178</v>
      </c>
      <c r="M87" s="68"/>
    </row>
    <row r="88" spans="1:13" ht="12.75">
      <c r="A88" s="15"/>
      <c r="B88" s="16" t="s">
        <v>433</v>
      </c>
      <c r="C88" s="15"/>
      <c r="D88" s="15" t="s">
        <v>206</v>
      </c>
      <c r="E88" s="15"/>
      <c r="F88" s="15"/>
      <c r="G88" s="15"/>
      <c r="H88" s="16">
        <f>SUM(H83:H87)</f>
        <v>474.3</v>
      </c>
      <c r="I88" s="16">
        <f>SUM(I83:I87)</f>
        <v>382.3</v>
      </c>
      <c r="J88" s="15"/>
      <c r="K88" s="15"/>
      <c r="L88" s="15"/>
      <c r="M88" s="69"/>
    </row>
    <row r="89" spans="2:13" ht="12.75">
      <c r="B89" s="77" t="s">
        <v>611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9"/>
    </row>
    <row r="90" spans="1:13" ht="90">
      <c r="A90" s="13" t="s">
        <v>197</v>
      </c>
      <c r="B90" s="17" t="s">
        <v>606</v>
      </c>
      <c r="C90" s="12" t="s">
        <v>184</v>
      </c>
      <c r="E90" s="9" t="s">
        <v>612</v>
      </c>
      <c r="F90" s="41">
        <v>44106</v>
      </c>
      <c r="G90" s="17" t="s">
        <v>613</v>
      </c>
      <c r="H90" s="37">
        <v>90</v>
      </c>
      <c r="I90" s="37">
        <v>90</v>
      </c>
      <c r="J90" s="38">
        <v>2</v>
      </c>
      <c r="K90" s="8" t="s">
        <v>318</v>
      </c>
      <c r="L90" s="8" t="s">
        <v>178</v>
      </c>
      <c r="M90" s="67" t="s">
        <v>210</v>
      </c>
    </row>
    <row r="91" spans="1:13" ht="76.5">
      <c r="A91" s="13" t="s">
        <v>198</v>
      </c>
      <c r="B91" s="17" t="s">
        <v>607</v>
      </c>
      <c r="C91" s="12" t="s">
        <v>184</v>
      </c>
      <c r="E91" s="9" t="s">
        <v>614</v>
      </c>
      <c r="F91" s="57">
        <v>44117</v>
      </c>
      <c r="G91" s="17" t="s">
        <v>615</v>
      </c>
      <c r="H91" s="39">
        <v>96</v>
      </c>
      <c r="I91" s="39">
        <v>48</v>
      </c>
      <c r="J91" s="40">
        <v>2</v>
      </c>
      <c r="K91" s="8" t="s">
        <v>318</v>
      </c>
      <c r="L91" s="8" t="s">
        <v>178</v>
      </c>
      <c r="M91" s="68"/>
    </row>
    <row r="92" spans="1:13" ht="63.75">
      <c r="A92" s="13" t="s">
        <v>211</v>
      </c>
      <c r="B92" s="17" t="s">
        <v>608</v>
      </c>
      <c r="C92" s="12" t="s">
        <v>231</v>
      </c>
      <c r="E92" s="9" t="s">
        <v>616</v>
      </c>
      <c r="F92" s="57">
        <v>44118</v>
      </c>
      <c r="G92" s="17" t="s">
        <v>617</v>
      </c>
      <c r="H92" s="39">
        <v>126</v>
      </c>
      <c r="I92" s="39">
        <v>63</v>
      </c>
      <c r="J92" s="40">
        <v>2</v>
      </c>
      <c r="K92" s="8" t="s">
        <v>318</v>
      </c>
      <c r="L92" s="8" t="s">
        <v>178</v>
      </c>
      <c r="M92" s="68"/>
    </row>
    <row r="93" spans="1:13" ht="76.5">
      <c r="A93" s="13" t="s">
        <v>213</v>
      </c>
      <c r="B93" s="17" t="s">
        <v>609</v>
      </c>
      <c r="C93" s="12" t="s">
        <v>231</v>
      </c>
      <c r="E93" s="9" t="s">
        <v>618</v>
      </c>
      <c r="F93" s="57">
        <v>44124</v>
      </c>
      <c r="G93" s="17" t="s">
        <v>619</v>
      </c>
      <c r="H93" s="39">
        <v>70</v>
      </c>
      <c r="I93" s="39">
        <v>70</v>
      </c>
      <c r="J93" s="40">
        <v>1</v>
      </c>
      <c r="K93" s="8" t="s">
        <v>318</v>
      </c>
      <c r="L93" s="8" t="s">
        <v>178</v>
      </c>
      <c r="M93" s="68"/>
    </row>
    <row r="94" spans="1:13" ht="76.5">
      <c r="A94" s="13">
        <v>5</v>
      </c>
      <c r="B94" s="17" t="s">
        <v>610</v>
      </c>
      <c r="C94" s="12" t="s">
        <v>231</v>
      </c>
      <c r="E94" s="9" t="s">
        <v>620</v>
      </c>
      <c r="F94" s="57">
        <v>44130</v>
      </c>
      <c r="G94" s="17" t="s">
        <v>621</v>
      </c>
      <c r="H94" s="39">
        <v>84</v>
      </c>
      <c r="I94" s="39">
        <v>84</v>
      </c>
      <c r="J94" s="40">
        <v>1</v>
      </c>
      <c r="K94" s="8" t="s">
        <v>318</v>
      </c>
      <c r="L94" s="8" t="s">
        <v>178</v>
      </c>
      <c r="M94" s="68"/>
    </row>
    <row r="95" spans="2:13" ht="12.75">
      <c r="B95" s="16" t="s">
        <v>622</v>
      </c>
      <c r="C95" s="15"/>
      <c r="D95" s="15" t="s">
        <v>206</v>
      </c>
      <c r="E95" s="15"/>
      <c r="F95" s="15"/>
      <c r="G95" s="15"/>
      <c r="H95" s="16">
        <f>SUM(H90:H94)</f>
        <v>466</v>
      </c>
      <c r="I95" s="16">
        <f>SUM(I90:I94)</f>
        <v>355</v>
      </c>
      <c r="J95" s="15"/>
      <c r="K95" s="15"/>
      <c r="L95" s="15"/>
      <c r="M95" s="91"/>
    </row>
    <row r="96" spans="2:13" ht="12.75">
      <c r="B96" s="77" t="s">
        <v>635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</row>
    <row r="97" spans="1:13" ht="77.25">
      <c r="A97" s="13" t="s">
        <v>197</v>
      </c>
      <c r="B97" s="17" t="s">
        <v>623</v>
      </c>
      <c r="C97" s="12" t="s">
        <v>184</v>
      </c>
      <c r="E97" s="9" t="s">
        <v>627</v>
      </c>
      <c r="F97" s="41">
        <v>44137</v>
      </c>
      <c r="G97" s="17" t="s">
        <v>628</v>
      </c>
      <c r="H97" s="37">
        <v>54</v>
      </c>
      <c r="I97" s="37">
        <v>54</v>
      </c>
      <c r="J97" s="38">
        <v>1</v>
      </c>
      <c r="K97" s="8" t="s">
        <v>180</v>
      </c>
      <c r="L97" s="8" t="s">
        <v>178</v>
      </c>
      <c r="M97" s="67" t="s">
        <v>210</v>
      </c>
    </row>
    <row r="98" spans="1:13" ht="90">
      <c r="A98" s="13" t="s">
        <v>198</v>
      </c>
      <c r="B98" s="17" t="s">
        <v>624</v>
      </c>
      <c r="C98" s="12" t="s">
        <v>231</v>
      </c>
      <c r="E98" s="9" t="s">
        <v>629</v>
      </c>
      <c r="F98" s="41">
        <v>44137</v>
      </c>
      <c r="G98" s="17" t="s">
        <v>630</v>
      </c>
      <c r="H98" s="37">
        <v>54</v>
      </c>
      <c r="I98" s="37">
        <v>54</v>
      </c>
      <c r="J98" s="38">
        <v>1</v>
      </c>
      <c r="K98" s="8" t="s">
        <v>180</v>
      </c>
      <c r="L98" s="8" t="s">
        <v>178</v>
      </c>
      <c r="M98" s="68"/>
    </row>
    <row r="99" spans="1:13" ht="77.25">
      <c r="A99" s="13" t="s">
        <v>211</v>
      </c>
      <c r="B99" s="17" t="s">
        <v>625</v>
      </c>
      <c r="C99" s="12" t="s">
        <v>184</v>
      </c>
      <c r="E99" s="9" t="s">
        <v>631</v>
      </c>
      <c r="F99" s="57">
        <v>44144</v>
      </c>
      <c r="G99" s="17" t="s">
        <v>632</v>
      </c>
      <c r="H99" s="37">
        <v>140</v>
      </c>
      <c r="I99" s="37">
        <v>140</v>
      </c>
      <c r="J99" s="38">
        <v>1</v>
      </c>
      <c r="K99" s="8" t="s">
        <v>180</v>
      </c>
      <c r="L99" s="8" t="s">
        <v>178</v>
      </c>
      <c r="M99" s="68"/>
    </row>
    <row r="100" spans="1:13" ht="77.25">
      <c r="A100" s="13" t="s">
        <v>213</v>
      </c>
      <c r="B100" s="17" t="s">
        <v>626</v>
      </c>
      <c r="C100" s="12" t="s">
        <v>184</v>
      </c>
      <c r="E100" s="9" t="s">
        <v>633</v>
      </c>
      <c r="F100" s="57">
        <v>44160</v>
      </c>
      <c r="G100" s="17" t="s">
        <v>634</v>
      </c>
      <c r="H100" s="37">
        <v>144</v>
      </c>
      <c r="I100" s="37">
        <v>85</v>
      </c>
      <c r="J100" s="38">
        <v>2</v>
      </c>
      <c r="K100" s="8" t="s">
        <v>180</v>
      </c>
      <c r="L100" s="8" t="s">
        <v>178</v>
      </c>
      <c r="M100" s="68"/>
    </row>
    <row r="101" spans="2:13" ht="12.75">
      <c r="B101" s="16" t="s">
        <v>636</v>
      </c>
      <c r="C101" s="15"/>
      <c r="D101" s="15" t="s">
        <v>206</v>
      </c>
      <c r="E101" s="15"/>
      <c r="F101" s="15"/>
      <c r="G101" s="15"/>
      <c r="H101" s="16">
        <f>SUM(H97:H100)</f>
        <v>392</v>
      </c>
      <c r="I101" s="16">
        <f>SUM(I95:I100)</f>
        <v>688</v>
      </c>
      <c r="J101" s="15"/>
      <c r="K101" s="15"/>
      <c r="L101" s="15"/>
      <c r="M101" s="91"/>
    </row>
    <row r="102" spans="2:13" ht="12.75">
      <c r="B102" s="77" t="s">
        <v>637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9"/>
    </row>
    <row r="103" spans="1:13" ht="77.25">
      <c r="A103" s="13" t="s">
        <v>197</v>
      </c>
      <c r="B103" s="17" t="s">
        <v>638</v>
      </c>
      <c r="C103" s="12" t="s">
        <v>184</v>
      </c>
      <c r="E103" s="9" t="s">
        <v>641</v>
      </c>
      <c r="F103" s="41">
        <v>44179</v>
      </c>
      <c r="G103" s="17" t="s">
        <v>642</v>
      </c>
      <c r="H103" s="37">
        <v>69</v>
      </c>
      <c r="I103" s="37">
        <v>69</v>
      </c>
      <c r="J103" s="38">
        <v>1</v>
      </c>
      <c r="K103" s="8" t="s">
        <v>180</v>
      </c>
      <c r="L103" s="8" t="s">
        <v>178</v>
      </c>
      <c r="M103" s="67" t="s">
        <v>210</v>
      </c>
    </row>
    <row r="104" spans="1:13" ht="77.25">
      <c r="A104" s="13" t="s">
        <v>198</v>
      </c>
      <c r="B104" s="17" t="s">
        <v>639</v>
      </c>
      <c r="C104" s="12" t="s">
        <v>184</v>
      </c>
      <c r="E104" s="9" t="s">
        <v>643</v>
      </c>
      <c r="F104" s="41">
        <v>44181</v>
      </c>
      <c r="G104" s="17" t="s">
        <v>644</v>
      </c>
      <c r="H104" s="37">
        <v>107.7</v>
      </c>
      <c r="I104" s="37">
        <v>107.7</v>
      </c>
      <c r="J104" s="38">
        <v>1</v>
      </c>
      <c r="K104" s="8" t="s">
        <v>180</v>
      </c>
      <c r="L104" s="8" t="s">
        <v>178</v>
      </c>
      <c r="M104" s="68"/>
    </row>
    <row r="105" spans="1:13" ht="77.25">
      <c r="A105" s="13" t="s">
        <v>211</v>
      </c>
      <c r="B105" s="17" t="s">
        <v>640</v>
      </c>
      <c r="C105" s="12" t="s">
        <v>184</v>
      </c>
      <c r="E105" s="9" t="s">
        <v>645</v>
      </c>
      <c r="F105" s="57">
        <v>44187</v>
      </c>
      <c r="G105" s="17" t="s">
        <v>646</v>
      </c>
      <c r="H105" s="37">
        <v>100</v>
      </c>
      <c r="I105" s="37">
        <v>100</v>
      </c>
      <c r="J105" s="38">
        <v>1</v>
      </c>
      <c r="K105" s="8" t="s">
        <v>180</v>
      </c>
      <c r="L105" s="8" t="s">
        <v>178</v>
      </c>
      <c r="M105" s="68"/>
    </row>
    <row r="106" spans="2:13" ht="12.75">
      <c r="B106" s="16" t="s">
        <v>647</v>
      </c>
      <c r="C106" s="15"/>
      <c r="D106" s="15" t="s">
        <v>206</v>
      </c>
      <c r="E106" s="15"/>
      <c r="F106" s="15"/>
      <c r="G106" s="15"/>
      <c r="H106" s="16">
        <f>SUM(H103:H105)</f>
        <v>276.7</v>
      </c>
      <c r="I106" s="16">
        <f>SUM(I100:I105)</f>
        <v>1049.7</v>
      </c>
      <c r="J106" s="15"/>
      <c r="K106" s="15"/>
      <c r="L106" s="15"/>
      <c r="M106" s="91"/>
    </row>
  </sheetData>
  <mergeCells count="21">
    <mergeCell ref="B102:M102"/>
    <mergeCell ref="M103:M106"/>
    <mergeCell ref="M28:M34"/>
    <mergeCell ref="B89:M89"/>
    <mergeCell ref="M90:M95"/>
    <mergeCell ref="M97:M101"/>
    <mergeCell ref="B96:M96"/>
    <mergeCell ref="M10:M16"/>
    <mergeCell ref="B18:M18"/>
    <mergeCell ref="B27:M27"/>
    <mergeCell ref="M19:M25"/>
    <mergeCell ref="B2:M2"/>
    <mergeCell ref="E4:F4"/>
    <mergeCell ref="B9:M9"/>
    <mergeCell ref="D6:M6"/>
    <mergeCell ref="M73:M82"/>
    <mergeCell ref="M83:M88"/>
    <mergeCell ref="M36:M42"/>
    <mergeCell ref="M43:M49"/>
    <mergeCell ref="M50:M59"/>
    <mergeCell ref="M60:M7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75" zoomScaleNormal="75" workbookViewId="0" topLeftCell="A106">
      <selection activeCell="I120" sqref="I120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17.7109375" style="0" customWidth="1"/>
    <col min="4" max="4" width="20.00390625" style="0" hidden="1" customWidth="1"/>
    <col min="5" max="5" width="16.57421875" style="0" customWidth="1"/>
    <col min="6" max="6" width="17.00390625" style="0" customWidth="1"/>
    <col min="7" max="8" width="13.00390625" style="0" customWidth="1"/>
    <col min="9" max="9" width="17.00390625" style="0" customWidth="1"/>
    <col min="10" max="11" width="11.421875" style="0" customWidth="1"/>
    <col min="12" max="12" width="12.421875" style="0" customWidth="1"/>
    <col min="13" max="13" width="15.00390625" style="0" customWidth="1"/>
  </cols>
  <sheetData>
    <row r="1" ht="15.75">
      <c r="A1" s="2"/>
    </row>
    <row r="2" ht="15.75">
      <c r="A2" s="2"/>
    </row>
    <row r="3" spans="1:14" ht="15.75">
      <c r="A3" s="2" t="s">
        <v>162</v>
      </c>
      <c r="C3" s="70" t="s">
        <v>208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3" ht="18.75">
      <c r="A4" s="4" t="s">
        <v>163</v>
      </c>
      <c r="C4" t="s">
        <v>206</v>
      </c>
    </row>
    <row r="5" spans="1:4" ht="18.75">
      <c r="A5" s="1" t="s">
        <v>217</v>
      </c>
      <c r="D5" t="s">
        <v>206</v>
      </c>
    </row>
    <row r="6" spans="1:6" ht="18">
      <c r="A6" s="4" t="s">
        <v>164</v>
      </c>
      <c r="E6" s="72">
        <v>2020</v>
      </c>
      <c r="F6" s="72"/>
    </row>
    <row r="7" ht="15.75">
      <c r="A7" s="4"/>
    </row>
    <row r="8" spans="1:9" ht="20.25">
      <c r="A8" s="4" t="s">
        <v>205</v>
      </c>
      <c r="C8" s="72" t="s">
        <v>235</v>
      </c>
      <c r="D8" s="71"/>
      <c r="E8" s="71"/>
      <c r="F8" s="71"/>
      <c r="G8" s="71"/>
      <c r="H8" s="71"/>
      <c r="I8" s="71"/>
    </row>
    <row r="10" spans="1:13" ht="102">
      <c r="A10" s="6" t="s">
        <v>190</v>
      </c>
      <c r="B10" s="6" t="s">
        <v>202</v>
      </c>
      <c r="C10" s="6" t="s">
        <v>204</v>
      </c>
      <c r="D10" s="6" t="s">
        <v>191</v>
      </c>
      <c r="E10" s="6" t="s">
        <v>169</v>
      </c>
      <c r="F10" s="6" t="s">
        <v>165</v>
      </c>
      <c r="G10" s="6" t="s">
        <v>203</v>
      </c>
      <c r="H10" s="6" t="s">
        <v>201</v>
      </c>
      <c r="I10" s="6" t="s">
        <v>167</v>
      </c>
      <c r="J10" s="6" t="s">
        <v>166</v>
      </c>
      <c r="K10" s="6" t="s">
        <v>192</v>
      </c>
      <c r="L10" s="6" t="s">
        <v>168</v>
      </c>
      <c r="M10" s="6" t="s">
        <v>173</v>
      </c>
    </row>
    <row r="11" spans="2:12" ht="12.75">
      <c r="B11" s="74" t="s">
        <v>170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89.25" customHeight="1">
      <c r="A12" s="13" t="s">
        <v>197</v>
      </c>
      <c r="B12" s="7" t="s">
        <v>239</v>
      </c>
      <c r="C12" s="7" t="s">
        <v>184</v>
      </c>
      <c r="D12" s="3"/>
      <c r="E12" s="7" t="s">
        <v>241</v>
      </c>
      <c r="F12" s="7" t="s">
        <v>242</v>
      </c>
      <c r="G12" s="29">
        <v>43843</v>
      </c>
      <c r="H12" s="7" t="s">
        <v>179</v>
      </c>
      <c r="I12" s="7" t="s">
        <v>243</v>
      </c>
      <c r="J12" s="30">
        <v>35</v>
      </c>
      <c r="K12" s="7">
        <v>1</v>
      </c>
      <c r="L12" s="31" t="s">
        <v>244</v>
      </c>
      <c r="M12" s="25" t="s">
        <v>210</v>
      </c>
    </row>
    <row r="13" spans="1:13" ht="12.75">
      <c r="A13" s="15"/>
      <c r="B13" s="16" t="s">
        <v>212</v>
      </c>
      <c r="C13" s="15"/>
      <c r="D13" s="15"/>
      <c r="E13" s="15"/>
      <c r="F13" s="15"/>
      <c r="G13" s="15"/>
      <c r="H13" s="16"/>
      <c r="I13" s="16"/>
      <c r="J13" s="16">
        <v>0</v>
      </c>
      <c r="K13" s="16"/>
      <c r="L13" s="16"/>
      <c r="M13" s="15"/>
    </row>
    <row r="14" spans="1:12" ht="12.75">
      <c r="A14" s="13"/>
      <c r="B14" s="86" t="s">
        <v>171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3" ht="76.5">
      <c r="A15" s="13">
        <v>1</v>
      </c>
      <c r="B15" s="18" t="s">
        <v>245</v>
      </c>
      <c r="C15" s="7" t="s">
        <v>184</v>
      </c>
      <c r="D15" s="12"/>
      <c r="E15" s="7" t="s">
        <v>241</v>
      </c>
      <c r="F15" s="7" t="s">
        <v>237</v>
      </c>
      <c r="G15" s="19">
        <v>43864</v>
      </c>
      <c r="H15" s="7" t="s">
        <v>207</v>
      </c>
      <c r="I15" s="7" t="s">
        <v>247</v>
      </c>
      <c r="J15" s="32">
        <v>5.7</v>
      </c>
      <c r="K15" s="20">
        <v>1</v>
      </c>
      <c r="L15" s="21" t="s">
        <v>244</v>
      </c>
      <c r="M15" s="90" t="s">
        <v>210</v>
      </c>
    </row>
    <row r="16" spans="1:13" ht="76.5">
      <c r="A16" s="13">
        <v>2</v>
      </c>
      <c r="B16" s="18" t="s">
        <v>248</v>
      </c>
      <c r="C16" s="7" t="s">
        <v>184</v>
      </c>
      <c r="D16" s="12"/>
      <c r="E16" s="7" t="s">
        <v>250</v>
      </c>
      <c r="F16" s="7" t="s">
        <v>238</v>
      </c>
      <c r="G16" s="19">
        <v>43866</v>
      </c>
      <c r="H16" s="7" t="s">
        <v>181</v>
      </c>
      <c r="I16" s="6" t="s">
        <v>251</v>
      </c>
      <c r="J16" s="32">
        <v>24.7</v>
      </c>
      <c r="K16" s="20">
        <v>1</v>
      </c>
      <c r="L16" s="21" t="s">
        <v>244</v>
      </c>
      <c r="M16" s="90"/>
    </row>
    <row r="17" spans="1:13" ht="63.75">
      <c r="A17" s="13">
        <v>3</v>
      </c>
      <c r="B17" s="7" t="s">
        <v>252</v>
      </c>
      <c r="C17" s="7" t="s">
        <v>231</v>
      </c>
      <c r="D17" s="12"/>
      <c r="E17" s="7" t="s">
        <v>254</v>
      </c>
      <c r="F17" s="7" t="s">
        <v>255</v>
      </c>
      <c r="G17" s="19">
        <v>43871</v>
      </c>
      <c r="H17" s="7" t="s">
        <v>183</v>
      </c>
      <c r="I17" s="6" t="s">
        <v>256</v>
      </c>
      <c r="J17" s="32">
        <v>86.9</v>
      </c>
      <c r="K17" s="20">
        <v>1</v>
      </c>
      <c r="L17" s="21" t="s">
        <v>244</v>
      </c>
      <c r="M17" s="90"/>
    </row>
    <row r="18" spans="1:13" ht="76.5">
      <c r="A18" s="13">
        <v>4</v>
      </c>
      <c r="B18" s="7" t="s">
        <v>257</v>
      </c>
      <c r="C18" s="7" t="s">
        <v>184</v>
      </c>
      <c r="D18" s="12"/>
      <c r="E18" s="7" t="s">
        <v>259</v>
      </c>
      <c r="F18" s="7" t="s">
        <v>260</v>
      </c>
      <c r="G18" s="19">
        <v>43872</v>
      </c>
      <c r="H18" s="7" t="s">
        <v>209</v>
      </c>
      <c r="I18" s="7" t="s">
        <v>261</v>
      </c>
      <c r="J18" s="32">
        <v>61.6</v>
      </c>
      <c r="K18" s="20">
        <v>1</v>
      </c>
      <c r="L18" s="21" t="s">
        <v>244</v>
      </c>
      <c r="M18" s="90"/>
    </row>
    <row r="19" spans="1:13" ht="63.75">
      <c r="A19" s="13">
        <v>5</v>
      </c>
      <c r="B19" s="18" t="s">
        <v>262</v>
      </c>
      <c r="C19" s="7" t="s">
        <v>184</v>
      </c>
      <c r="D19" s="12"/>
      <c r="E19" s="9" t="s">
        <v>264</v>
      </c>
      <c r="F19" s="7" t="s">
        <v>265</v>
      </c>
      <c r="G19" s="19">
        <v>43873</v>
      </c>
      <c r="H19" s="7" t="s">
        <v>159</v>
      </c>
      <c r="I19" s="7" t="s">
        <v>266</v>
      </c>
      <c r="J19" s="32">
        <v>49.7</v>
      </c>
      <c r="K19" s="20">
        <v>2</v>
      </c>
      <c r="L19" s="21" t="s">
        <v>244</v>
      </c>
      <c r="M19" s="90"/>
    </row>
    <row r="20" spans="1:13" ht="89.25">
      <c r="A20" s="13">
        <v>6</v>
      </c>
      <c r="B20" s="7" t="s">
        <v>267</v>
      </c>
      <c r="C20" s="7" t="s">
        <v>184</v>
      </c>
      <c r="D20" s="12"/>
      <c r="E20" s="7" t="s">
        <v>269</v>
      </c>
      <c r="F20" s="7" t="s">
        <v>270</v>
      </c>
      <c r="G20" s="19">
        <v>43873</v>
      </c>
      <c r="H20" s="7" t="s">
        <v>158</v>
      </c>
      <c r="I20" s="7" t="s">
        <v>271</v>
      </c>
      <c r="J20" s="32">
        <v>56.8</v>
      </c>
      <c r="K20" s="20">
        <v>1</v>
      </c>
      <c r="L20" s="21" t="s">
        <v>244</v>
      </c>
      <c r="M20" s="90"/>
    </row>
    <row r="21" spans="1:13" ht="76.5">
      <c r="A21" s="13">
        <v>7</v>
      </c>
      <c r="B21" s="7" t="s">
        <v>272</v>
      </c>
      <c r="C21" s="7" t="s">
        <v>231</v>
      </c>
      <c r="D21" s="12"/>
      <c r="E21" s="7" t="s">
        <v>274</v>
      </c>
      <c r="F21" s="7" t="s">
        <v>275</v>
      </c>
      <c r="G21" s="19">
        <v>43880</v>
      </c>
      <c r="H21" s="7" t="s">
        <v>161</v>
      </c>
      <c r="I21" s="7" t="s">
        <v>276</v>
      </c>
      <c r="J21" s="32">
        <v>151.1</v>
      </c>
      <c r="K21" s="20">
        <v>2</v>
      </c>
      <c r="L21" s="21" t="s">
        <v>244</v>
      </c>
      <c r="M21" s="90"/>
    </row>
    <row r="22" spans="1:13" ht="76.5">
      <c r="A22" s="13">
        <v>8</v>
      </c>
      <c r="B22" s="7" t="s">
        <v>277</v>
      </c>
      <c r="C22" s="7" t="s">
        <v>184</v>
      </c>
      <c r="D22" s="12"/>
      <c r="E22" s="7" t="s">
        <v>278</v>
      </c>
      <c r="F22" s="7" t="s">
        <v>279</v>
      </c>
      <c r="G22" s="19">
        <v>43887</v>
      </c>
      <c r="H22" s="7" t="s">
        <v>160</v>
      </c>
      <c r="I22" s="7" t="s">
        <v>280</v>
      </c>
      <c r="J22" s="32">
        <v>29.1</v>
      </c>
      <c r="K22" s="20">
        <v>2</v>
      </c>
      <c r="L22" s="21" t="s">
        <v>244</v>
      </c>
      <c r="M22" s="90"/>
    </row>
    <row r="23" spans="1:13" ht="66" customHeight="1">
      <c r="A23" s="13">
        <v>9</v>
      </c>
      <c r="B23" s="7" t="s">
        <v>281</v>
      </c>
      <c r="C23" s="7" t="s">
        <v>231</v>
      </c>
      <c r="D23" s="10" t="s">
        <v>227</v>
      </c>
      <c r="E23" s="7" t="s">
        <v>282</v>
      </c>
      <c r="F23" s="7" t="s">
        <v>79</v>
      </c>
      <c r="G23" s="19">
        <v>43889</v>
      </c>
      <c r="H23" s="7" t="s">
        <v>182</v>
      </c>
      <c r="I23" s="7" t="s">
        <v>80</v>
      </c>
      <c r="J23" s="32">
        <v>171.6</v>
      </c>
      <c r="K23" s="20">
        <v>2</v>
      </c>
      <c r="L23" s="21" t="s">
        <v>244</v>
      </c>
      <c r="M23" s="90"/>
    </row>
    <row r="24" spans="1:13" ht="12.75">
      <c r="A24" s="15"/>
      <c r="B24" s="16" t="s">
        <v>224</v>
      </c>
      <c r="C24" s="15"/>
      <c r="D24" s="15"/>
      <c r="E24" s="15"/>
      <c r="F24" s="15"/>
      <c r="G24" s="15"/>
      <c r="H24" s="16"/>
      <c r="I24" s="16"/>
      <c r="J24" s="16">
        <f>SUM(J15:J23)</f>
        <v>637.2</v>
      </c>
      <c r="K24" s="16"/>
      <c r="L24" s="16"/>
      <c r="M24" s="15"/>
    </row>
    <row r="25" spans="1:12" ht="12.75">
      <c r="A25" s="13"/>
      <c r="B25" s="88" t="s">
        <v>172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3" ht="76.5" customHeight="1">
      <c r="A26" s="13">
        <v>1</v>
      </c>
      <c r="B26" s="7" t="s">
        <v>81</v>
      </c>
      <c r="C26" s="7" t="s">
        <v>184</v>
      </c>
      <c r="D26" s="10" t="s">
        <v>228</v>
      </c>
      <c r="E26" s="9" t="s">
        <v>233</v>
      </c>
      <c r="F26" s="7" t="s">
        <v>82</v>
      </c>
      <c r="G26" s="19">
        <v>43896</v>
      </c>
      <c r="H26" s="7" t="s">
        <v>199</v>
      </c>
      <c r="I26" s="7" t="s">
        <v>83</v>
      </c>
      <c r="J26" s="21">
        <v>76.8</v>
      </c>
      <c r="K26" s="32">
        <v>1</v>
      </c>
      <c r="L26" s="21" t="s">
        <v>244</v>
      </c>
      <c r="M26" s="67" t="s">
        <v>210</v>
      </c>
    </row>
    <row r="27" spans="1:13" ht="94.5" customHeight="1">
      <c r="A27" s="13" t="s">
        <v>197</v>
      </c>
      <c r="B27" s="7" t="s">
        <v>84</v>
      </c>
      <c r="C27" s="7" t="s">
        <v>184</v>
      </c>
      <c r="D27" s="10" t="s">
        <v>230</v>
      </c>
      <c r="E27" s="7" t="s">
        <v>85</v>
      </c>
      <c r="F27" s="7" t="s">
        <v>86</v>
      </c>
      <c r="G27" s="19">
        <v>43901</v>
      </c>
      <c r="H27" s="7" t="s">
        <v>176</v>
      </c>
      <c r="I27" s="29" t="s">
        <v>87</v>
      </c>
      <c r="J27" s="32">
        <v>150</v>
      </c>
      <c r="K27" s="32">
        <v>1</v>
      </c>
      <c r="L27" s="21" t="s">
        <v>88</v>
      </c>
      <c r="M27" s="68"/>
    </row>
    <row r="28" spans="1:13" ht="94.5" customHeight="1">
      <c r="A28" s="13"/>
      <c r="B28" s="7" t="s">
        <v>89</v>
      </c>
      <c r="C28" s="7" t="s">
        <v>184</v>
      </c>
      <c r="D28" s="10"/>
      <c r="E28" s="9" t="s">
        <v>90</v>
      </c>
      <c r="F28" s="7" t="s">
        <v>91</v>
      </c>
      <c r="G28" s="19">
        <v>43902</v>
      </c>
      <c r="H28" s="7" t="s">
        <v>177</v>
      </c>
      <c r="I28" s="7" t="s">
        <v>92</v>
      </c>
      <c r="J28" s="32">
        <v>81.6</v>
      </c>
      <c r="K28" s="32">
        <v>2</v>
      </c>
      <c r="L28" s="21" t="s">
        <v>93</v>
      </c>
      <c r="M28" s="68"/>
    </row>
    <row r="29" spans="1:13" ht="76.5">
      <c r="A29" s="13">
        <v>3</v>
      </c>
      <c r="B29" s="7" t="s">
        <v>94</v>
      </c>
      <c r="C29" s="7" t="s">
        <v>231</v>
      </c>
      <c r="D29" s="10" t="s">
        <v>229</v>
      </c>
      <c r="E29" s="7" t="s">
        <v>95</v>
      </c>
      <c r="F29" s="7" t="s">
        <v>96</v>
      </c>
      <c r="G29" s="19">
        <v>43915</v>
      </c>
      <c r="H29" s="7" t="s">
        <v>232</v>
      </c>
      <c r="I29" s="7" t="s">
        <v>97</v>
      </c>
      <c r="J29" s="32">
        <v>152.9</v>
      </c>
      <c r="K29" s="32">
        <v>2</v>
      </c>
      <c r="L29" s="21" t="s">
        <v>244</v>
      </c>
      <c r="M29" s="68"/>
    </row>
    <row r="30" spans="1:13" ht="12.75">
      <c r="A30" s="15"/>
      <c r="B30" s="16" t="s">
        <v>226</v>
      </c>
      <c r="C30" s="15"/>
      <c r="D30" s="15"/>
      <c r="E30" s="15"/>
      <c r="F30" s="15"/>
      <c r="G30" s="15"/>
      <c r="H30" s="16"/>
      <c r="I30" s="16"/>
      <c r="J30" s="16">
        <f>SUM(J26:J29)</f>
        <v>461.29999999999995</v>
      </c>
      <c r="K30" s="16"/>
      <c r="L30" s="16">
        <f>SUM(L26:L29)</f>
        <v>0</v>
      </c>
      <c r="M30" s="15"/>
    </row>
    <row r="31" spans="1:13" ht="15">
      <c r="A31" s="13">
        <v>1</v>
      </c>
      <c r="B31" s="18"/>
      <c r="C31" s="12"/>
      <c r="E31" s="9"/>
      <c r="F31" s="41"/>
      <c r="G31" s="41"/>
      <c r="H31" s="42"/>
      <c r="I31" s="43"/>
      <c r="J31" s="44"/>
      <c r="K31" s="44"/>
      <c r="L31" s="21"/>
      <c r="M31" s="84"/>
    </row>
    <row r="32" spans="1:13" ht="15.75">
      <c r="A32" s="15"/>
      <c r="B32" s="16" t="s">
        <v>301</v>
      </c>
      <c r="C32" s="15"/>
      <c r="D32" s="15"/>
      <c r="E32" s="15"/>
      <c r="F32" s="15"/>
      <c r="G32" s="15"/>
      <c r="H32" s="16"/>
      <c r="I32" s="16"/>
      <c r="J32" s="45">
        <f>SUM(J31:J31)</f>
        <v>0</v>
      </c>
      <c r="K32" s="16"/>
      <c r="L32" s="16"/>
      <c r="M32" s="85"/>
    </row>
    <row r="33" spans="1:13" ht="12.75">
      <c r="A33" s="13"/>
      <c r="B33" s="53" t="s">
        <v>435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90">
      <c r="A34" s="13" t="s">
        <v>197</v>
      </c>
      <c r="B34" s="7" t="s">
        <v>436</v>
      </c>
      <c r="C34" s="12" t="s">
        <v>184</v>
      </c>
      <c r="E34" s="9" t="s">
        <v>440</v>
      </c>
      <c r="F34" s="46" t="s">
        <v>441</v>
      </c>
      <c r="G34" s="47">
        <v>43965</v>
      </c>
      <c r="H34" s="48" t="s">
        <v>442</v>
      </c>
      <c r="I34" s="7" t="s">
        <v>443</v>
      </c>
      <c r="J34" s="49">
        <v>134.8</v>
      </c>
      <c r="K34" s="49">
        <v>1</v>
      </c>
      <c r="L34" s="21" t="s">
        <v>88</v>
      </c>
      <c r="M34" s="67" t="s">
        <v>210</v>
      </c>
    </row>
    <row r="35" spans="1:13" ht="77.25">
      <c r="A35" s="8" t="s">
        <v>198</v>
      </c>
      <c r="B35" s="7" t="s">
        <v>437</v>
      </c>
      <c r="C35" s="12" t="s">
        <v>184</v>
      </c>
      <c r="E35" s="9" t="s">
        <v>444</v>
      </c>
      <c r="F35" s="46" t="s">
        <v>445</v>
      </c>
      <c r="G35" s="47">
        <v>43977</v>
      </c>
      <c r="H35" s="48" t="s">
        <v>446</v>
      </c>
      <c r="I35" s="7" t="s">
        <v>447</v>
      </c>
      <c r="J35" s="49">
        <v>91.3</v>
      </c>
      <c r="K35" s="49">
        <v>1</v>
      </c>
      <c r="L35" s="21" t="s">
        <v>244</v>
      </c>
      <c r="M35" s="68"/>
    </row>
    <row r="36" spans="1:13" ht="77.25">
      <c r="A36" s="13" t="s">
        <v>211</v>
      </c>
      <c r="B36" s="7" t="s">
        <v>438</v>
      </c>
      <c r="C36" s="12" t="s">
        <v>184</v>
      </c>
      <c r="E36" s="9" t="s">
        <v>448</v>
      </c>
      <c r="F36" s="46" t="s">
        <v>449</v>
      </c>
      <c r="G36" s="47">
        <v>43980</v>
      </c>
      <c r="H36" s="48" t="s">
        <v>450</v>
      </c>
      <c r="I36" s="7" t="s">
        <v>451</v>
      </c>
      <c r="J36" s="44">
        <v>27.6</v>
      </c>
      <c r="K36" s="44">
        <v>1</v>
      </c>
      <c r="L36" s="21" t="s">
        <v>452</v>
      </c>
      <c r="M36" s="68"/>
    </row>
    <row r="37" spans="1:13" ht="77.25">
      <c r="A37" s="8" t="s">
        <v>213</v>
      </c>
      <c r="B37" s="7" t="s">
        <v>439</v>
      </c>
      <c r="C37" s="12" t="s">
        <v>184</v>
      </c>
      <c r="E37" s="9" t="s">
        <v>453</v>
      </c>
      <c r="F37" s="46" t="s">
        <v>445</v>
      </c>
      <c r="G37" s="47">
        <v>43980</v>
      </c>
      <c r="H37" s="48" t="s">
        <v>454</v>
      </c>
      <c r="I37" s="7"/>
      <c r="J37" s="44">
        <v>17</v>
      </c>
      <c r="K37" s="44">
        <v>1</v>
      </c>
      <c r="L37" s="21" t="s">
        <v>244</v>
      </c>
      <c r="M37" s="68"/>
    </row>
    <row r="38" spans="1:13" ht="15.75">
      <c r="A38" s="15"/>
      <c r="B38" s="16" t="s">
        <v>321</v>
      </c>
      <c r="C38" s="15"/>
      <c r="D38" s="15"/>
      <c r="E38" s="15"/>
      <c r="F38" s="15"/>
      <c r="G38" s="15"/>
      <c r="H38" s="16"/>
      <c r="I38" s="16"/>
      <c r="J38" s="45">
        <f>SUM(J33:J37)</f>
        <v>270.70000000000005</v>
      </c>
      <c r="K38" s="45"/>
      <c r="L38" s="16"/>
      <c r="M38" s="69"/>
    </row>
    <row r="39" spans="1:13" ht="12.75">
      <c r="A39" s="13"/>
      <c r="B39" s="53" t="s">
        <v>455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77.25" customHeight="1">
      <c r="A40" s="13" t="s">
        <v>197</v>
      </c>
      <c r="B40" s="7" t="s">
        <v>456</v>
      </c>
      <c r="C40" s="12" t="s">
        <v>184</v>
      </c>
      <c r="E40" s="9" t="s">
        <v>467</v>
      </c>
      <c r="F40" s="46" t="s">
        <v>468</v>
      </c>
      <c r="G40" s="47">
        <v>43991</v>
      </c>
      <c r="H40" s="48" t="s">
        <v>469</v>
      </c>
      <c r="I40" s="7" t="s">
        <v>470</v>
      </c>
      <c r="J40" s="44">
        <v>45.8</v>
      </c>
      <c r="K40" s="44">
        <v>1</v>
      </c>
      <c r="L40" s="55" t="s">
        <v>244</v>
      </c>
      <c r="M40" s="80" t="s">
        <v>210</v>
      </c>
    </row>
    <row r="41" spans="1:13" ht="76.5">
      <c r="A41" s="8" t="s">
        <v>198</v>
      </c>
      <c r="B41" s="7" t="s">
        <v>457</v>
      </c>
      <c r="C41" s="12" t="s">
        <v>231</v>
      </c>
      <c r="E41" s="50" t="s">
        <v>471</v>
      </c>
      <c r="F41" s="51" t="s">
        <v>472</v>
      </c>
      <c r="G41" s="47">
        <v>43997</v>
      </c>
      <c r="H41" s="48" t="s">
        <v>473</v>
      </c>
      <c r="I41" s="7" t="s">
        <v>474</v>
      </c>
      <c r="J41" s="49">
        <v>156.2</v>
      </c>
      <c r="K41" s="49">
        <v>2</v>
      </c>
      <c r="L41" s="56" t="s">
        <v>475</v>
      </c>
      <c r="M41" s="81"/>
    </row>
    <row r="42" spans="1:13" ht="76.5">
      <c r="A42" s="8" t="s">
        <v>211</v>
      </c>
      <c r="B42" s="7" t="s">
        <v>458</v>
      </c>
      <c r="C42" s="12" t="s">
        <v>184</v>
      </c>
      <c r="E42" s="9" t="s">
        <v>476</v>
      </c>
      <c r="F42" s="51" t="s">
        <v>477</v>
      </c>
      <c r="G42" s="47">
        <v>43997</v>
      </c>
      <c r="H42" s="48" t="s">
        <v>478</v>
      </c>
      <c r="I42" s="7" t="s">
        <v>479</v>
      </c>
      <c r="J42" s="44">
        <v>133.4</v>
      </c>
      <c r="K42" s="44">
        <v>2</v>
      </c>
      <c r="L42" s="55" t="s">
        <v>480</v>
      </c>
      <c r="M42" s="81"/>
    </row>
    <row r="43" spans="1:13" ht="76.5">
      <c r="A43" s="8" t="s">
        <v>213</v>
      </c>
      <c r="B43" s="7" t="s">
        <v>459</v>
      </c>
      <c r="C43" s="12" t="s">
        <v>184</v>
      </c>
      <c r="E43" s="9" t="s">
        <v>481</v>
      </c>
      <c r="F43" s="51" t="s">
        <v>482</v>
      </c>
      <c r="G43" s="47">
        <v>43998</v>
      </c>
      <c r="H43" s="48" t="s">
        <v>483</v>
      </c>
      <c r="I43" s="7" t="s">
        <v>484</v>
      </c>
      <c r="J43" s="49">
        <v>152.4</v>
      </c>
      <c r="K43" s="49">
        <v>1</v>
      </c>
      <c r="L43" s="56" t="s">
        <v>88</v>
      </c>
      <c r="M43" s="81"/>
    </row>
    <row r="44" spans="1:13" ht="76.5">
      <c r="A44" s="8" t="s">
        <v>214</v>
      </c>
      <c r="B44" s="7" t="s">
        <v>460</v>
      </c>
      <c r="C44" s="12" t="s">
        <v>184</v>
      </c>
      <c r="E44" s="9" t="s">
        <v>485</v>
      </c>
      <c r="F44" s="51" t="s">
        <v>486</v>
      </c>
      <c r="G44" s="47">
        <v>44000</v>
      </c>
      <c r="H44" s="48" t="s">
        <v>487</v>
      </c>
      <c r="I44" s="7" t="s">
        <v>488</v>
      </c>
      <c r="J44" s="49">
        <v>47.1</v>
      </c>
      <c r="K44" s="49">
        <v>1</v>
      </c>
      <c r="L44" s="56" t="s">
        <v>244</v>
      </c>
      <c r="M44" s="81"/>
    </row>
    <row r="45" spans="1:13" ht="76.5">
      <c r="A45" s="8">
        <v>6</v>
      </c>
      <c r="B45" s="7" t="s">
        <v>461</v>
      </c>
      <c r="C45" s="12" t="s">
        <v>231</v>
      </c>
      <c r="E45" s="9" t="s">
        <v>489</v>
      </c>
      <c r="F45" s="51" t="s">
        <v>490</v>
      </c>
      <c r="G45" s="47">
        <v>44004</v>
      </c>
      <c r="H45" s="48" t="s">
        <v>491</v>
      </c>
      <c r="I45" s="7" t="s">
        <v>492</v>
      </c>
      <c r="J45" s="49">
        <v>59.2</v>
      </c>
      <c r="K45" s="49">
        <v>2</v>
      </c>
      <c r="L45" s="56" t="s">
        <v>244</v>
      </c>
      <c r="M45" s="81"/>
    </row>
    <row r="46" spans="1:13" ht="76.5">
      <c r="A46" s="8">
        <v>7</v>
      </c>
      <c r="B46" s="7" t="s">
        <v>462</v>
      </c>
      <c r="C46" s="12" t="s">
        <v>184</v>
      </c>
      <c r="E46" s="9" t="s">
        <v>493</v>
      </c>
      <c r="F46" s="51" t="s">
        <v>494</v>
      </c>
      <c r="G46" s="47">
        <v>44004</v>
      </c>
      <c r="H46" s="48" t="s">
        <v>495</v>
      </c>
      <c r="I46" s="7" t="s">
        <v>496</v>
      </c>
      <c r="J46" s="49">
        <v>46.1</v>
      </c>
      <c r="K46" s="49">
        <v>1</v>
      </c>
      <c r="L46" s="56" t="s">
        <v>434</v>
      </c>
      <c r="M46" s="81"/>
    </row>
    <row r="47" spans="1:13" ht="76.5">
      <c r="A47" s="8">
        <v>8</v>
      </c>
      <c r="B47" s="7" t="s">
        <v>463</v>
      </c>
      <c r="C47" s="12" t="s">
        <v>184</v>
      </c>
      <c r="E47" s="9" t="s">
        <v>497</v>
      </c>
      <c r="F47" s="51" t="s">
        <v>468</v>
      </c>
      <c r="G47" s="47">
        <v>44007</v>
      </c>
      <c r="H47" s="48" t="s">
        <v>498</v>
      </c>
      <c r="I47" s="7" t="s">
        <v>499</v>
      </c>
      <c r="J47" s="54">
        <v>179.8</v>
      </c>
      <c r="K47" s="49">
        <v>2</v>
      </c>
      <c r="L47" s="56" t="s">
        <v>480</v>
      </c>
      <c r="M47" s="81"/>
    </row>
    <row r="48" spans="1:13" ht="76.5">
      <c r="A48" s="8">
        <v>9</v>
      </c>
      <c r="B48" s="7" t="s">
        <v>464</v>
      </c>
      <c r="C48" s="12" t="s">
        <v>231</v>
      </c>
      <c r="E48" s="9" t="s">
        <v>500</v>
      </c>
      <c r="F48" s="51" t="s">
        <v>501</v>
      </c>
      <c r="G48" s="47">
        <v>44008</v>
      </c>
      <c r="H48" s="48" t="s">
        <v>502</v>
      </c>
      <c r="I48" s="7" t="s">
        <v>503</v>
      </c>
      <c r="J48" s="49">
        <v>15.6</v>
      </c>
      <c r="K48" s="49">
        <v>1</v>
      </c>
      <c r="L48" s="56" t="s">
        <v>434</v>
      </c>
      <c r="M48" s="81"/>
    </row>
    <row r="49" spans="1:13" ht="76.5">
      <c r="A49" s="8">
        <v>10</v>
      </c>
      <c r="B49" s="7" t="s">
        <v>465</v>
      </c>
      <c r="C49" s="12" t="s">
        <v>184</v>
      </c>
      <c r="E49" s="9" t="s">
        <v>504</v>
      </c>
      <c r="F49" s="51" t="s">
        <v>501</v>
      </c>
      <c r="G49" s="47">
        <v>44008</v>
      </c>
      <c r="H49" s="48" t="s">
        <v>505</v>
      </c>
      <c r="I49" s="7" t="s">
        <v>506</v>
      </c>
      <c r="J49" s="49">
        <v>36.2</v>
      </c>
      <c r="K49" s="49">
        <v>1</v>
      </c>
      <c r="L49" s="56" t="s">
        <v>244</v>
      </c>
      <c r="M49" s="81"/>
    </row>
    <row r="50" spans="1:13" ht="76.5">
      <c r="A50" s="8">
        <v>11</v>
      </c>
      <c r="B50" s="7" t="s">
        <v>466</v>
      </c>
      <c r="C50" s="12" t="s">
        <v>184</v>
      </c>
      <c r="E50" s="9" t="s">
        <v>507</v>
      </c>
      <c r="F50" s="51" t="s">
        <v>508</v>
      </c>
      <c r="G50" s="47">
        <v>44008</v>
      </c>
      <c r="H50" s="48" t="s">
        <v>509</v>
      </c>
      <c r="I50" s="7" t="s">
        <v>510</v>
      </c>
      <c r="J50" s="49">
        <v>69.1</v>
      </c>
      <c r="K50" s="49">
        <v>2</v>
      </c>
      <c r="L50" s="56" t="s">
        <v>244</v>
      </c>
      <c r="M50" s="81"/>
    </row>
    <row r="51" spans="1:13" ht="15.75">
      <c r="A51" s="15"/>
      <c r="B51" s="16" t="s">
        <v>212</v>
      </c>
      <c r="C51" s="12"/>
      <c r="D51" s="15"/>
      <c r="E51" s="15"/>
      <c r="F51" s="15"/>
      <c r="G51" s="15"/>
      <c r="H51" s="16"/>
      <c r="I51" s="16"/>
      <c r="J51" s="45">
        <f>SUM(J40:J50)</f>
        <v>940.9000000000001</v>
      </c>
      <c r="K51" s="16"/>
      <c r="L51" s="16"/>
      <c r="M51" s="82"/>
    </row>
    <row r="52" spans="1:13" ht="12.75">
      <c r="A52" s="13"/>
      <c r="B52" s="53" t="s">
        <v>511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76.5">
      <c r="A53" s="13" t="s">
        <v>197</v>
      </c>
      <c r="B53" s="7" t="s">
        <v>512</v>
      </c>
      <c r="C53" s="12" t="s">
        <v>184</v>
      </c>
      <c r="E53" s="9" t="s">
        <v>515</v>
      </c>
      <c r="F53" s="51" t="s">
        <v>516</v>
      </c>
      <c r="G53" s="57">
        <v>44015</v>
      </c>
      <c r="H53" s="38" t="s">
        <v>517</v>
      </c>
      <c r="I53" s="7" t="s">
        <v>518</v>
      </c>
      <c r="J53" s="36">
        <v>77.2</v>
      </c>
      <c r="K53" s="36">
        <v>1</v>
      </c>
      <c r="L53" s="58" t="s">
        <v>480</v>
      </c>
      <c r="M53" s="80" t="s">
        <v>210</v>
      </c>
    </row>
    <row r="54" spans="1:13" ht="64.5">
      <c r="A54" s="8" t="s">
        <v>198</v>
      </c>
      <c r="B54" s="18" t="s">
        <v>513</v>
      </c>
      <c r="C54" s="7" t="s">
        <v>184</v>
      </c>
      <c r="E54" s="9" t="s">
        <v>519</v>
      </c>
      <c r="F54" s="7" t="s">
        <v>520</v>
      </c>
      <c r="G54" s="47">
        <v>44036</v>
      </c>
      <c r="H54" s="46" t="s">
        <v>521</v>
      </c>
      <c r="I54" s="7" t="s">
        <v>522</v>
      </c>
      <c r="J54" s="59">
        <v>193.1</v>
      </c>
      <c r="K54" s="48">
        <v>2</v>
      </c>
      <c r="L54" s="52" t="s">
        <v>244</v>
      </c>
      <c r="M54" s="81"/>
    </row>
    <row r="55" spans="1:13" ht="89.25">
      <c r="A55" s="8" t="s">
        <v>211</v>
      </c>
      <c r="B55" s="7" t="s">
        <v>514</v>
      </c>
      <c r="C55" s="12" t="s">
        <v>326</v>
      </c>
      <c r="E55" s="9" t="s">
        <v>523</v>
      </c>
      <c r="F55" s="51" t="s">
        <v>524</v>
      </c>
      <c r="G55" s="57">
        <v>44042</v>
      </c>
      <c r="H55" s="38" t="s">
        <v>525</v>
      </c>
      <c r="I55" s="7" t="s">
        <v>526</v>
      </c>
      <c r="J55" s="36">
        <v>171.9</v>
      </c>
      <c r="K55" s="58">
        <v>2</v>
      </c>
      <c r="L55" s="58" t="s">
        <v>88</v>
      </c>
      <c r="M55" s="81"/>
    </row>
    <row r="56" spans="1:13" ht="12.75">
      <c r="A56" s="15"/>
      <c r="B56" s="16" t="s">
        <v>359</v>
      </c>
      <c r="C56" s="15"/>
      <c r="D56" s="15"/>
      <c r="E56" s="15"/>
      <c r="F56" s="15"/>
      <c r="G56" s="15"/>
      <c r="H56" s="16"/>
      <c r="I56" s="16"/>
      <c r="J56" s="16">
        <f>SUM(J52:J55)</f>
        <v>442.20000000000005</v>
      </c>
      <c r="K56" s="16"/>
      <c r="L56" s="16"/>
      <c r="M56" s="82"/>
    </row>
    <row r="57" spans="1:13" ht="12.75">
      <c r="A57" s="13"/>
      <c r="B57" s="53" t="s">
        <v>527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76.5" customHeight="1">
      <c r="A58" s="13" t="s">
        <v>197</v>
      </c>
      <c r="B58" s="7" t="s">
        <v>528</v>
      </c>
      <c r="C58" s="12" t="s">
        <v>231</v>
      </c>
      <c r="E58" s="50" t="s">
        <v>535</v>
      </c>
      <c r="F58" s="51" t="s">
        <v>536</v>
      </c>
      <c r="G58" s="57">
        <v>44047</v>
      </c>
      <c r="H58" s="38" t="s">
        <v>537</v>
      </c>
      <c r="I58" s="60" t="s">
        <v>538</v>
      </c>
      <c r="J58" s="39">
        <v>89.8</v>
      </c>
      <c r="K58" s="39">
        <v>2</v>
      </c>
      <c r="L58" s="64" t="s">
        <v>244</v>
      </c>
      <c r="M58" s="80" t="s">
        <v>210</v>
      </c>
    </row>
    <row r="59" spans="1:13" ht="89.25">
      <c r="A59" s="8" t="s">
        <v>198</v>
      </c>
      <c r="B59" s="7" t="s">
        <v>529</v>
      </c>
      <c r="C59" s="12" t="s">
        <v>184</v>
      </c>
      <c r="E59" s="50" t="s">
        <v>539</v>
      </c>
      <c r="F59" s="62" t="s">
        <v>540</v>
      </c>
      <c r="G59" s="41">
        <v>44047</v>
      </c>
      <c r="H59" s="48" t="s">
        <v>541</v>
      </c>
      <c r="I59" s="60" t="s">
        <v>542</v>
      </c>
      <c r="J59" s="49">
        <v>65.4</v>
      </c>
      <c r="K59" s="49">
        <v>1</v>
      </c>
      <c r="L59" s="64" t="s">
        <v>244</v>
      </c>
      <c r="M59" s="81"/>
    </row>
    <row r="60" spans="1:13" ht="76.5">
      <c r="A60" s="8" t="s">
        <v>211</v>
      </c>
      <c r="B60" s="7" t="s">
        <v>530</v>
      </c>
      <c r="C60" s="12" t="s">
        <v>184</v>
      </c>
      <c r="E60" s="9" t="s">
        <v>543</v>
      </c>
      <c r="F60" s="51" t="s">
        <v>544</v>
      </c>
      <c r="G60" s="57">
        <v>44049</v>
      </c>
      <c r="H60" s="38" t="s">
        <v>545</v>
      </c>
      <c r="I60" s="7" t="s">
        <v>546</v>
      </c>
      <c r="J60" s="49">
        <v>104.9</v>
      </c>
      <c r="K60" s="49">
        <v>1</v>
      </c>
      <c r="L60" s="65" t="s">
        <v>244</v>
      </c>
      <c r="M60" s="81"/>
    </row>
    <row r="61" spans="1:13" ht="76.5">
      <c r="A61" s="8" t="s">
        <v>213</v>
      </c>
      <c r="B61" s="7" t="s">
        <v>531</v>
      </c>
      <c r="C61" s="12" t="s">
        <v>184</v>
      </c>
      <c r="E61" s="50" t="s">
        <v>547</v>
      </c>
      <c r="F61" s="51" t="s">
        <v>548</v>
      </c>
      <c r="G61" s="47">
        <v>44055</v>
      </c>
      <c r="H61" s="48" t="s">
        <v>549</v>
      </c>
      <c r="I61" s="7" t="s">
        <v>550</v>
      </c>
      <c r="J61" s="49">
        <v>42.1</v>
      </c>
      <c r="K61" s="49">
        <v>1</v>
      </c>
      <c r="L61" s="65" t="s">
        <v>244</v>
      </c>
      <c r="M61" s="81"/>
    </row>
    <row r="62" spans="1:13" ht="63.75">
      <c r="A62" s="8" t="s">
        <v>214</v>
      </c>
      <c r="B62" s="18" t="s">
        <v>532</v>
      </c>
      <c r="C62" s="12" t="s">
        <v>184</v>
      </c>
      <c r="E62" s="50" t="s">
        <v>551</v>
      </c>
      <c r="F62" s="51" t="s">
        <v>552</v>
      </c>
      <c r="G62" s="47">
        <v>44055</v>
      </c>
      <c r="H62" s="48" t="s">
        <v>553</v>
      </c>
      <c r="I62" s="60" t="s">
        <v>554</v>
      </c>
      <c r="J62" s="49">
        <v>50.7</v>
      </c>
      <c r="K62" s="49">
        <v>2</v>
      </c>
      <c r="L62" s="65" t="s">
        <v>244</v>
      </c>
      <c r="M62" s="81"/>
    </row>
    <row r="63" spans="1:13" ht="89.25">
      <c r="A63" s="8" t="s">
        <v>215</v>
      </c>
      <c r="B63" s="7" t="s">
        <v>529</v>
      </c>
      <c r="C63" s="12" t="s">
        <v>231</v>
      </c>
      <c r="E63" s="50" t="s">
        <v>555</v>
      </c>
      <c r="F63" s="51" t="s">
        <v>556</v>
      </c>
      <c r="G63" s="47">
        <v>44056</v>
      </c>
      <c r="H63" s="48" t="s">
        <v>557</v>
      </c>
      <c r="I63" s="7" t="s">
        <v>558</v>
      </c>
      <c r="J63" s="49">
        <v>78.4</v>
      </c>
      <c r="K63" s="49">
        <v>1</v>
      </c>
      <c r="L63" s="55" t="s">
        <v>244</v>
      </c>
      <c r="M63" s="81"/>
    </row>
    <row r="64" spans="1:13" ht="76.5">
      <c r="A64" s="8" t="s">
        <v>216</v>
      </c>
      <c r="B64" s="18" t="s">
        <v>533</v>
      </c>
      <c r="C64" s="12" t="s">
        <v>395</v>
      </c>
      <c r="E64" s="50" t="s">
        <v>559</v>
      </c>
      <c r="F64" s="51" t="s">
        <v>560</v>
      </c>
      <c r="G64" s="47">
        <v>44056</v>
      </c>
      <c r="H64" s="48" t="s">
        <v>561</v>
      </c>
      <c r="I64" s="7" t="s">
        <v>562</v>
      </c>
      <c r="J64" s="49">
        <v>203.3</v>
      </c>
      <c r="K64" s="49">
        <v>2</v>
      </c>
      <c r="L64" s="55" t="s">
        <v>244</v>
      </c>
      <c r="M64" s="81"/>
    </row>
    <row r="65" spans="1:13" ht="89.25">
      <c r="A65" s="8" t="s">
        <v>367</v>
      </c>
      <c r="B65" s="7" t="s">
        <v>534</v>
      </c>
      <c r="C65" s="12" t="s">
        <v>184</v>
      </c>
      <c r="E65" s="50" t="s">
        <v>563</v>
      </c>
      <c r="F65" s="51" t="s">
        <v>548</v>
      </c>
      <c r="G65" s="47">
        <v>44056</v>
      </c>
      <c r="H65" s="48" t="s">
        <v>564</v>
      </c>
      <c r="I65" s="7" t="s">
        <v>565</v>
      </c>
      <c r="J65" s="49">
        <v>45</v>
      </c>
      <c r="K65" s="49">
        <v>2</v>
      </c>
      <c r="L65" s="55" t="s">
        <v>244</v>
      </c>
      <c r="M65" s="81"/>
    </row>
    <row r="66" spans="1:13" ht="12.75">
      <c r="A66" s="15"/>
      <c r="B66" s="16" t="s">
        <v>417</v>
      </c>
      <c r="C66" s="15"/>
      <c r="D66" s="15"/>
      <c r="E66" s="15"/>
      <c r="F66" s="15"/>
      <c r="G66" s="15"/>
      <c r="H66" s="16"/>
      <c r="I66" s="16"/>
      <c r="J66" s="16">
        <f>SUM(J58:J65)</f>
        <v>679.6000000000001</v>
      </c>
      <c r="K66" s="16"/>
      <c r="L66" s="16"/>
      <c r="M66" s="82"/>
    </row>
    <row r="67" spans="1:13" ht="12.75">
      <c r="A67" s="13"/>
      <c r="B67" s="53" t="s">
        <v>566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ht="89.25">
      <c r="A68" s="13" t="s">
        <v>197</v>
      </c>
      <c r="B68" s="7" t="s">
        <v>567</v>
      </c>
      <c r="C68" s="12" t="s">
        <v>231</v>
      </c>
      <c r="E68" s="50" t="s">
        <v>574</v>
      </c>
      <c r="F68" s="51" t="s">
        <v>575</v>
      </c>
      <c r="G68" s="57">
        <v>44078</v>
      </c>
      <c r="H68" s="40" t="s">
        <v>576</v>
      </c>
      <c r="I68" s="7" t="s">
        <v>577</v>
      </c>
      <c r="J68" s="39">
        <v>54.8</v>
      </c>
      <c r="K68" s="39">
        <v>1</v>
      </c>
      <c r="L68" s="61" t="s">
        <v>434</v>
      </c>
      <c r="M68" s="80" t="s">
        <v>210</v>
      </c>
    </row>
    <row r="69" spans="1:13" ht="102">
      <c r="A69" s="8" t="s">
        <v>198</v>
      </c>
      <c r="B69" s="7" t="s">
        <v>568</v>
      </c>
      <c r="C69" s="12" t="s">
        <v>231</v>
      </c>
      <c r="E69" s="50" t="s">
        <v>578</v>
      </c>
      <c r="F69" s="51" t="s">
        <v>579</v>
      </c>
      <c r="G69" s="47">
        <v>44085</v>
      </c>
      <c r="H69" s="48" t="s">
        <v>580</v>
      </c>
      <c r="I69" s="7" t="s">
        <v>581</v>
      </c>
      <c r="J69" s="49">
        <v>218.5</v>
      </c>
      <c r="K69" s="49">
        <v>1</v>
      </c>
      <c r="L69" s="61" t="s">
        <v>434</v>
      </c>
      <c r="M69" s="81"/>
    </row>
    <row r="70" spans="1:13" ht="89.25">
      <c r="A70" s="8" t="s">
        <v>211</v>
      </c>
      <c r="B70" s="7" t="s">
        <v>569</v>
      </c>
      <c r="C70" s="12" t="s">
        <v>184</v>
      </c>
      <c r="E70" s="50" t="s">
        <v>582</v>
      </c>
      <c r="F70" s="51" t="s">
        <v>583</v>
      </c>
      <c r="G70" s="47">
        <v>44090</v>
      </c>
      <c r="H70" s="48" t="s">
        <v>584</v>
      </c>
      <c r="I70" s="7" t="s">
        <v>585</v>
      </c>
      <c r="J70" s="49">
        <v>95.6</v>
      </c>
      <c r="K70" s="49">
        <v>1</v>
      </c>
      <c r="L70" s="66" t="s">
        <v>244</v>
      </c>
      <c r="M70" s="81"/>
    </row>
    <row r="71" spans="1:13" ht="89.25">
      <c r="A71" s="8" t="s">
        <v>213</v>
      </c>
      <c r="B71" s="7" t="s">
        <v>569</v>
      </c>
      <c r="C71" s="12" t="s">
        <v>231</v>
      </c>
      <c r="E71" s="50" t="s">
        <v>586</v>
      </c>
      <c r="F71" s="62" t="s">
        <v>587</v>
      </c>
      <c r="G71" s="47">
        <v>44092</v>
      </c>
      <c r="H71" s="48" t="s">
        <v>588</v>
      </c>
      <c r="I71" s="7" t="s">
        <v>589</v>
      </c>
      <c r="J71" s="49">
        <v>111</v>
      </c>
      <c r="K71" s="49">
        <v>1</v>
      </c>
      <c r="L71" s="66" t="s">
        <v>244</v>
      </c>
      <c r="M71" s="81"/>
    </row>
    <row r="72" spans="1:13" ht="89.25">
      <c r="A72" s="8" t="s">
        <v>214</v>
      </c>
      <c r="B72" s="7" t="s">
        <v>570</v>
      </c>
      <c r="C72" s="12" t="s">
        <v>231</v>
      </c>
      <c r="E72" s="50" t="s">
        <v>590</v>
      </c>
      <c r="F72" s="62" t="s">
        <v>591</v>
      </c>
      <c r="G72" s="47">
        <v>44092</v>
      </c>
      <c r="H72" s="48" t="s">
        <v>592</v>
      </c>
      <c r="I72" s="7" t="s">
        <v>593</v>
      </c>
      <c r="J72" s="49">
        <v>19</v>
      </c>
      <c r="K72" s="49">
        <v>1</v>
      </c>
      <c r="L72" s="66" t="s">
        <v>244</v>
      </c>
      <c r="M72" s="81"/>
    </row>
    <row r="73" spans="1:13" ht="76.5">
      <c r="A73" s="8" t="s">
        <v>215</v>
      </c>
      <c r="B73" s="7" t="s">
        <v>571</v>
      </c>
      <c r="C73" s="12" t="s">
        <v>184</v>
      </c>
      <c r="E73" s="50" t="s">
        <v>594</v>
      </c>
      <c r="F73" s="62" t="s">
        <v>595</v>
      </c>
      <c r="G73" s="47">
        <v>44095</v>
      </c>
      <c r="H73" s="48" t="s">
        <v>596</v>
      </c>
      <c r="I73" s="7" t="s">
        <v>597</v>
      </c>
      <c r="J73" s="49">
        <v>64.4</v>
      </c>
      <c r="K73" s="49">
        <v>2</v>
      </c>
      <c r="L73" s="63" t="s">
        <v>244</v>
      </c>
      <c r="M73" s="81"/>
    </row>
    <row r="74" spans="1:13" ht="89.25">
      <c r="A74" s="8" t="s">
        <v>216</v>
      </c>
      <c r="B74" s="7" t="s">
        <v>572</v>
      </c>
      <c r="C74" s="12" t="s">
        <v>184</v>
      </c>
      <c r="E74" s="50" t="s">
        <v>598</v>
      </c>
      <c r="F74" s="62" t="s">
        <v>599</v>
      </c>
      <c r="G74" s="47">
        <v>44097</v>
      </c>
      <c r="H74" s="48" t="s">
        <v>600</v>
      </c>
      <c r="I74" s="7" t="s">
        <v>601</v>
      </c>
      <c r="J74" s="49">
        <v>152.3</v>
      </c>
      <c r="K74" s="49">
        <v>1</v>
      </c>
      <c r="L74" s="66" t="s">
        <v>88</v>
      </c>
      <c r="M74" s="81"/>
    </row>
    <row r="75" spans="1:13" ht="89.25">
      <c r="A75" s="8" t="s">
        <v>367</v>
      </c>
      <c r="B75" s="7" t="s">
        <v>573</v>
      </c>
      <c r="C75" s="12" t="s">
        <v>231</v>
      </c>
      <c r="E75" s="50" t="s">
        <v>602</v>
      </c>
      <c r="F75" s="62" t="s">
        <v>603</v>
      </c>
      <c r="G75" s="47">
        <v>44099</v>
      </c>
      <c r="H75" s="48" t="s">
        <v>604</v>
      </c>
      <c r="I75" s="7" t="s">
        <v>605</v>
      </c>
      <c r="J75" s="49">
        <v>75.6</v>
      </c>
      <c r="K75" s="49">
        <v>1</v>
      </c>
      <c r="L75" s="66" t="s">
        <v>244</v>
      </c>
      <c r="M75" s="81"/>
    </row>
    <row r="76" spans="1:13" ht="12.75">
      <c r="A76" s="15"/>
      <c r="B76" s="16" t="s">
        <v>433</v>
      </c>
      <c r="C76" s="15"/>
      <c r="D76" s="15"/>
      <c r="E76" s="15"/>
      <c r="F76" s="15"/>
      <c r="G76" s="15"/>
      <c r="H76" s="16"/>
      <c r="I76" s="16"/>
      <c r="J76" s="16">
        <f>SUM(J68:J75)</f>
        <v>791.1999999999999</v>
      </c>
      <c r="K76" s="16"/>
      <c r="L76" s="16"/>
      <c r="M76" s="82"/>
    </row>
    <row r="77" spans="1:13" ht="12.75">
      <c r="A77" s="13"/>
      <c r="B77" s="53" t="s">
        <v>611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89.25">
      <c r="A78" s="13">
        <v>1</v>
      </c>
      <c r="B78" s="7" t="s">
        <v>648</v>
      </c>
      <c r="C78" s="12" t="s">
        <v>231</v>
      </c>
      <c r="E78" s="50" t="s">
        <v>662</v>
      </c>
      <c r="F78" s="62" t="s">
        <v>663</v>
      </c>
      <c r="G78" s="57">
        <v>44105</v>
      </c>
      <c r="H78" s="40" t="s">
        <v>664</v>
      </c>
      <c r="I78" s="7" t="s">
        <v>665</v>
      </c>
      <c r="J78" s="39">
        <v>128.6</v>
      </c>
      <c r="K78" s="39">
        <v>2</v>
      </c>
      <c r="L78" s="61" t="s">
        <v>244</v>
      </c>
      <c r="M78" s="80" t="s">
        <v>210</v>
      </c>
    </row>
    <row r="79" spans="1:13" ht="63.75">
      <c r="A79" s="8">
        <v>2</v>
      </c>
      <c r="B79" s="18" t="s">
        <v>649</v>
      </c>
      <c r="C79" s="12" t="s">
        <v>231</v>
      </c>
      <c r="E79" s="50" t="s">
        <v>666</v>
      </c>
      <c r="F79" s="62" t="s">
        <v>667</v>
      </c>
      <c r="G79" s="47">
        <v>44105</v>
      </c>
      <c r="H79" s="48" t="s">
        <v>668</v>
      </c>
      <c r="I79" s="7" t="s">
        <v>669</v>
      </c>
      <c r="J79" s="49">
        <v>127</v>
      </c>
      <c r="K79" s="49">
        <v>2</v>
      </c>
      <c r="L79" s="61" t="s">
        <v>244</v>
      </c>
      <c r="M79" s="81"/>
    </row>
    <row r="80" spans="1:13" ht="89.25">
      <c r="A80" s="8">
        <v>3</v>
      </c>
      <c r="B80" s="7" t="s">
        <v>650</v>
      </c>
      <c r="C80" s="12" t="s">
        <v>231</v>
      </c>
      <c r="E80" s="50" t="s">
        <v>670</v>
      </c>
      <c r="F80" s="62" t="s">
        <v>671</v>
      </c>
      <c r="G80" s="47">
        <v>44105</v>
      </c>
      <c r="H80" s="48" t="s">
        <v>672</v>
      </c>
      <c r="I80" s="7" t="s">
        <v>673</v>
      </c>
      <c r="J80" s="49">
        <v>133.6</v>
      </c>
      <c r="K80" s="49">
        <v>1</v>
      </c>
      <c r="L80" s="61" t="s">
        <v>244</v>
      </c>
      <c r="M80" s="81"/>
    </row>
    <row r="81" spans="1:13" ht="76.5">
      <c r="A81" s="8">
        <v>4</v>
      </c>
      <c r="B81" s="7" t="s">
        <v>651</v>
      </c>
      <c r="C81" s="12" t="s">
        <v>231</v>
      </c>
      <c r="E81" s="50" t="s">
        <v>674</v>
      </c>
      <c r="F81" s="62" t="s">
        <v>675</v>
      </c>
      <c r="G81" s="47">
        <v>44106</v>
      </c>
      <c r="H81" s="48" t="s">
        <v>676</v>
      </c>
      <c r="I81" s="7" t="s">
        <v>677</v>
      </c>
      <c r="J81" s="49">
        <v>16.7</v>
      </c>
      <c r="K81" s="49">
        <v>1</v>
      </c>
      <c r="L81" s="63" t="s">
        <v>244</v>
      </c>
      <c r="M81" s="81"/>
    </row>
    <row r="82" spans="1:13" ht="63.75">
      <c r="A82" s="8">
        <v>5</v>
      </c>
      <c r="B82" s="18" t="s">
        <v>652</v>
      </c>
      <c r="C82" s="12" t="s">
        <v>184</v>
      </c>
      <c r="E82" s="50" t="s">
        <v>678</v>
      </c>
      <c r="F82" s="62" t="s">
        <v>679</v>
      </c>
      <c r="G82" s="47">
        <v>44109</v>
      </c>
      <c r="H82" s="48" t="s">
        <v>680</v>
      </c>
      <c r="I82" s="7" t="s">
        <v>681</v>
      </c>
      <c r="J82" s="49">
        <v>122.8</v>
      </c>
      <c r="K82" s="49">
        <v>2</v>
      </c>
      <c r="L82" s="21" t="s">
        <v>244</v>
      </c>
      <c r="M82" s="81"/>
    </row>
    <row r="83" spans="1:13" ht="64.5">
      <c r="A83" s="8">
        <v>6</v>
      </c>
      <c r="B83" s="18" t="s">
        <v>653</v>
      </c>
      <c r="C83" s="12" t="s">
        <v>231</v>
      </c>
      <c r="E83" s="50" t="s">
        <v>682</v>
      </c>
      <c r="F83" s="62" t="s">
        <v>683</v>
      </c>
      <c r="G83" s="47">
        <v>44110</v>
      </c>
      <c r="H83" s="48" t="s">
        <v>684</v>
      </c>
      <c r="I83" s="7" t="s">
        <v>685</v>
      </c>
      <c r="J83" s="49">
        <v>110.1</v>
      </c>
      <c r="K83" s="59">
        <v>2</v>
      </c>
      <c r="L83" s="21" t="s">
        <v>244</v>
      </c>
      <c r="M83" s="81"/>
    </row>
    <row r="84" spans="1:13" ht="63.75">
      <c r="A84" s="8">
        <v>7</v>
      </c>
      <c r="B84" s="18" t="s">
        <v>654</v>
      </c>
      <c r="C84" s="12" t="s">
        <v>184</v>
      </c>
      <c r="E84" s="50" t="s">
        <v>686</v>
      </c>
      <c r="F84" s="62" t="s">
        <v>687</v>
      </c>
      <c r="G84" s="47">
        <v>44117</v>
      </c>
      <c r="H84" s="48" t="s">
        <v>688</v>
      </c>
      <c r="I84" s="7" t="s">
        <v>689</v>
      </c>
      <c r="J84" s="49">
        <v>91.1</v>
      </c>
      <c r="K84" s="49">
        <v>1</v>
      </c>
      <c r="L84" s="21" t="s">
        <v>244</v>
      </c>
      <c r="M84" s="81"/>
    </row>
    <row r="85" spans="1:13" ht="89.25">
      <c r="A85" s="8">
        <v>8</v>
      </c>
      <c r="B85" s="7" t="s">
        <v>655</v>
      </c>
      <c r="C85" s="12" t="s">
        <v>184</v>
      </c>
      <c r="E85" s="50" t="s">
        <v>690</v>
      </c>
      <c r="F85" s="62" t="s">
        <v>691</v>
      </c>
      <c r="G85" s="47">
        <v>44117</v>
      </c>
      <c r="H85" s="48" t="s">
        <v>692</v>
      </c>
      <c r="I85" s="7" t="s">
        <v>693</v>
      </c>
      <c r="J85" s="49">
        <v>110</v>
      </c>
      <c r="K85" s="49">
        <v>1</v>
      </c>
      <c r="L85" s="66" t="s">
        <v>88</v>
      </c>
      <c r="M85" s="81"/>
    </row>
    <row r="86" spans="1:13" ht="89.25">
      <c r="A86" s="8">
        <v>9</v>
      </c>
      <c r="B86" s="7" t="s">
        <v>656</v>
      </c>
      <c r="C86" s="12" t="s">
        <v>231</v>
      </c>
      <c r="E86" s="50" t="s">
        <v>694</v>
      </c>
      <c r="F86" s="62" t="s">
        <v>675</v>
      </c>
      <c r="G86" s="47">
        <v>44118</v>
      </c>
      <c r="H86" s="48" t="s">
        <v>695</v>
      </c>
      <c r="I86" s="7" t="s">
        <v>696</v>
      </c>
      <c r="J86" s="49">
        <v>125.6</v>
      </c>
      <c r="K86" s="49">
        <v>1</v>
      </c>
      <c r="L86" s="44" t="s">
        <v>244</v>
      </c>
      <c r="M86" s="82"/>
    </row>
    <row r="87" spans="1:13" ht="89.25">
      <c r="A87" s="8">
        <v>10</v>
      </c>
      <c r="B87" s="7" t="s">
        <v>657</v>
      </c>
      <c r="C87" s="12" t="s">
        <v>184</v>
      </c>
      <c r="E87" s="50" t="s">
        <v>697</v>
      </c>
      <c r="F87" s="62" t="s">
        <v>698</v>
      </c>
      <c r="G87" s="47">
        <v>44120</v>
      </c>
      <c r="H87" s="48" t="s">
        <v>699</v>
      </c>
      <c r="I87" s="7" t="s">
        <v>700</v>
      </c>
      <c r="J87" s="49">
        <v>86.8</v>
      </c>
      <c r="K87" s="49">
        <v>1</v>
      </c>
      <c r="L87" s="44" t="s">
        <v>244</v>
      </c>
      <c r="M87" s="80" t="s">
        <v>210</v>
      </c>
    </row>
    <row r="88" spans="1:13" ht="63.75">
      <c r="A88" s="8">
        <v>11</v>
      </c>
      <c r="B88" s="18" t="s">
        <v>658</v>
      </c>
      <c r="C88" s="12" t="s">
        <v>184</v>
      </c>
      <c r="E88" s="50" t="s">
        <v>701</v>
      </c>
      <c r="F88" s="62" t="s">
        <v>702</v>
      </c>
      <c r="G88" s="47">
        <v>44125</v>
      </c>
      <c r="H88" s="48" t="s">
        <v>703</v>
      </c>
      <c r="I88" s="7" t="s">
        <v>704</v>
      </c>
      <c r="J88" s="49">
        <v>141</v>
      </c>
      <c r="K88" s="49">
        <v>2</v>
      </c>
      <c r="L88" s="44" t="s">
        <v>244</v>
      </c>
      <c r="M88" s="81"/>
    </row>
    <row r="89" spans="1:13" ht="63.75">
      <c r="A89" s="8">
        <v>12</v>
      </c>
      <c r="B89" s="18" t="s">
        <v>659</v>
      </c>
      <c r="C89" s="12" t="s">
        <v>184</v>
      </c>
      <c r="E89" s="50" t="s">
        <v>705</v>
      </c>
      <c r="F89" s="62" t="s">
        <v>706</v>
      </c>
      <c r="G89" s="47">
        <v>44130</v>
      </c>
      <c r="H89" s="48" t="s">
        <v>707</v>
      </c>
      <c r="I89" s="7"/>
      <c r="J89" s="49">
        <v>74</v>
      </c>
      <c r="K89" s="49">
        <v>1</v>
      </c>
      <c r="L89" s="44" t="s">
        <v>244</v>
      </c>
      <c r="M89" s="81"/>
    </row>
    <row r="90" spans="1:13" ht="89.25">
      <c r="A90" s="8">
        <v>13</v>
      </c>
      <c r="B90" s="7" t="s">
        <v>660</v>
      </c>
      <c r="C90" s="12" t="s">
        <v>326</v>
      </c>
      <c r="E90" s="50" t="s">
        <v>708</v>
      </c>
      <c r="F90" s="62" t="s">
        <v>709</v>
      </c>
      <c r="G90" s="47">
        <v>44130</v>
      </c>
      <c r="H90" s="48" t="s">
        <v>710</v>
      </c>
      <c r="I90" s="7" t="s">
        <v>711</v>
      </c>
      <c r="J90" s="49">
        <v>84.3</v>
      </c>
      <c r="K90" s="49">
        <v>2</v>
      </c>
      <c r="L90" s="44" t="s">
        <v>244</v>
      </c>
      <c r="M90" s="81"/>
    </row>
    <row r="91" spans="1:13" ht="63.75">
      <c r="A91" s="8">
        <v>14</v>
      </c>
      <c r="B91" s="18" t="s">
        <v>661</v>
      </c>
      <c r="C91" s="12" t="s">
        <v>231</v>
      </c>
      <c r="E91" s="50" t="s">
        <v>712</v>
      </c>
      <c r="F91" s="62" t="s">
        <v>713</v>
      </c>
      <c r="G91" s="47">
        <v>44130</v>
      </c>
      <c r="H91" s="48" t="s">
        <v>714</v>
      </c>
      <c r="I91" s="7" t="s">
        <v>715</v>
      </c>
      <c r="J91" s="49">
        <v>163.9</v>
      </c>
      <c r="K91" s="49">
        <v>3</v>
      </c>
      <c r="L91" s="44" t="s">
        <v>716</v>
      </c>
      <c r="M91" s="81"/>
    </row>
    <row r="92" spans="1:13" ht="12.75">
      <c r="A92" s="15"/>
      <c r="B92" s="16" t="s">
        <v>622</v>
      </c>
      <c r="C92" s="15"/>
      <c r="D92" s="15"/>
      <c r="E92" s="15"/>
      <c r="F92" s="15"/>
      <c r="G92" s="15"/>
      <c r="H92" s="16"/>
      <c r="I92" s="16"/>
      <c r="J92" s="16">
        <f>SUM(J78:J91)</f>
        <v>1515.5</v>
      </c>
      <c r="K92" s="16"/>
      <c r="L92" s="16"/>
      <c r="M92" s="82"/>
    </row>
    <row r="93" spans="1:12" ht="12.75">
      <c r="A93" s="53" t="s">
        <v>635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1:13" ht="51">
      <c r="A94" s="13">
        <v>1</v>
      </c>
      <c r="B94" s="18" t="s">
        <v>717</v>
      </c>
      <c r="C94" s="12" t="s">
        <v>184</v>
      </c>
      <c r="E94" s="50" t="s">
        <v>1</v>
      </c>
      <c r="F94" s="62" t="s">
        <v>2</v>
      </c>
      <c r="G94" s="47">
        <v>44137</v>
      </c>
      <c r="H94" s="48" t="s">
        <v>3</v>
      </c>
      <c r="I94" s="7" t="s">
        <v>4</v>
      </c>
      <c r="J94" s="49">
        <v>46.6</v>
      </c>
      <c r="K94" s="49">
        <v>1</v>
      </c>
      <c r="L94" s="21" t="s">
        <v>244</v>
      </c>
      <c r="M94" s="80" t="s">
        <v>210</v>
      </c>
    </row>
    <row r="95" spans="1:13" ht="89.25">
      <c r="A95" s="8">
        <v>2</v>
      </c>
      <c r="B95" s="7" t="s">
        <v>718</v>
      </c>
      <c r="C95" s="12" t="s">
        <v>184</v>
      </c>
      <c r="E95" s="50" t="s">
        <v>5</v>
      </c>
      <c r="F95" s="62" t="s">
        <v>6</v>
      </c>
      <c r="G95" s="47">
        <v>44140</v>
      </c>
      <c r="H95" s="48" t="s">
        <v>7</v>
      </c>
      <c r="I95" s="7" t="s">
        <v>8</v>
      </c>
      <c r="J95" s="49">
        <v>24.3</v>
      </c>
      <c r="K95" s="49">
        <v>1</v>
      </c>
      <c r="L95" s="61" t="s">
        <v>244</v>
      </c>
      <c r="M95" s="81"/>
    </row>
    <row r="96" spans="1:13" ht="89.25">
      <c r="A96" s="8">
        <v>3</v>
      </c>
      <c r="B96" s="7" t="s">
        <v>719</v>
      </c>
      <c r="C96" s="12" t="s">
        <v>231</v>
      </c>
      <c r="E96" s="50" t="s">
        <v>9</v>
      </c>
      <c r="F96" s="62" t="s">
        <v>6</v>
      </c>
      <c r="G96" s="47">
        <v>44140</v>
      </c>
      <c r="H96" s="48" t="s">
        <v>10</v>
      </c>
      <c r="I96" s="7" t="s">
        <v>11</v>
      </c>
      <c r="J96" s="49">
        <v>93.9</v>
      </c>
      <c r="K96" s="49">
        <v>1</v>
      </c>
      <c r="L96" s="61" t="s">
        <v>434</v>
      </c>
      <c r="M96" s="81"/>
    </row>
    <row r="97" spans="1:13" ht="89.25">
      <c r="A97" s="8">
        <v>4</v>
      </c>
      <c r="B97" s="7" t="s">
        <v>720</v>
      </c>
      <c r="C97" s="12" t="s">
        <v>326</v>
      </c>
      <c r="E97" s="50" t="s">
        <v>12</v>
      </c>
      <c r="F97" s="62" t="s">
        <v>13</v>
      </c>
      <c r="G97" s="47">
        <v>44140</v>
      </c>
      <c r="H97" s="48" t="s">
        <v>14</v>
      </c>
      <c r="I97" s="7" t="s">
        <v>15</v>
      </c>
      <c r="J97" s="49">
        <v>150.8</v>
      </c>
      <c r="K97" s="49">
        <v>2</v>
      </c>
      <c r="L97" s="63" t="s">
        <v>480</v>
      </c>
      <c r="M97" s="81"/>
    </row>
    <row r="98" spans="1:13" ht="89.25">
      <c r="A98" s="8">
        <v>5</v>
      </c>
      <c r="B98" s="7" t="s">
        <v>721</v>
      </c>
      <c r="C98" s="12" t="s">
        <v>184</v>
      </c>
      <c r="E98" s="50" t="s">
        <v>16</v>
      </c>
      <c r="F98" s="62" t="s">
        <v>17</v>
      </c>
      <c r="G98" s="47">
        <v>44146</v>
      </c>
      <c r="H98" s="48" t="s">
        <v>18</v>
      </c>
      <c r="I98" s="7" t="s">
        <v>19</v>
      </c>
      <c r="J98" s="49">
        <v>130.5</v>
      </c>
      <c r="K98" s="49">
        <v>2</v>
      </c>
      <c r="L98" s="21" t="s">
        <v>88</v>
      </c>
      <c r="M98" s="81"/>
    </row>
    <row r="99" spans="1:13" ht="90">
      <c r="A99" s="8">
        <v>6</v>
      </c>
      <c r="B99" s="7" t="s">
        <v>722</v>
      </c>
      <c r="C99" s="7" t="s">
        <v>184</v>
      </c>
      <c r="E99" s="7" t="s">
        <v>20</v>
      </c>
      <c r="F99" s="46" t="s">
        <v>2</v>
      </c>
      <c r="G99" s="47">
        <v>44148</v>
      </c>
      <c r="H99" s="46" t="s">
        <v>21</v>
      </c>
      <c r="I99" s="7" t="s">
        <v>22</v>
      </c>
      <c r="J99" s="92">
        <v>69.1</v>
      </c>
      <c r="K99" s="49">
        <v>1</v>
      </c>
      <c r="L99" s="21" t="s">
        <v>244</v>
      </c>
      <c r="M99" s="82"/>
    </row>
    <row r="100" spans="1:13" ht="90">
      <c r="A100" s="8">
        <v>7</v>
      </c>
      <c r="B100" s="7" t="s">
        <v>723</v>
      </c>
      <c r="C100" s="12" t="s">
        <v>184</v>
      </c>
      <c r="E100" s="50" t="s">
        <v>23</v>
      </c>
      <c r="F100" s="46" t="s">
        <v>24</v>
      </c>
      <c r="G100" s="47">
        <v>44152</v>
      </c>
      <c r="H100" s="48" t="s">
        <v>25</v>
      </c>
      <c r="I100" s="7" t="s">
        <v>26</v>
      </c>
      <c r="J100" s="49">
        <v>55.1</v>
      </c>
      <c r="K100" s="49">
        <v>1</v>
      </c>
      <c r="L100" s="21" t="s">
        <v>244</v>
      </c>
      <c r="M100" s="80" t="s">
        <v>210</v>
      </c>
    </row>
    <row r="101" spans="1:13" ht="90">
      <c r="A101" s="8">
        <v>8</v>
      </c>
      <c r="B101" s="7" t="s">
        <v>0</v>
      </c>
      <c r="C101" s="12" t="s">
        <v>184</v>
      </c>
      <c r="E101" s="50" t="s">
        <v>27</v>
      </c>
      <c r="F101" s="46" t="s">
        <v>24</v>
      </c>
      <c r="G101" s="47">
        <v>44160</v>
      </c>
      <c r="H101" s="48" t="s">
        <v>28</v>
      </c>
      <c r="I101" s="7" t="s">
        <v>29</v>
      </c>
      <c r="J101" s="49">
        <v>151.9</v>
      </c>
      <c r="K101" s="49">
        <v>2</v>
      </c>
      <c r="L101" s="21" t="s">
        <v>434</v>
      </c>
      <c r="M101" s="81"/>
    </row>
    <row r="102" spans="1:13" ht="12.75">
      <c r="A102" s="15"/>
      <c r="B102" s="16" t="s">
        <v>636</v>
      </c>
      <c r="C102" s="15"/>
      <c r="D102" s="15"/>
      <c r="E102" s="15"/>
      <c r="F102" s="15"/>
      <c r="G102" s="15"/>
      <c r="H102" s="16"/>
      <c r="I102" s="16"/>
      <c r="J102" s="16">
        <f>SUM(J94:J101)</f>
        <v>722.2</v>
      </c>
      <c r="K102" s="16"/>
      <c r="L102" s="16"/>
      <c r="M102" s="82"/>
    </row>
    <row r="103" spans="1:12" ht="12.75">
      <c r="A103" s="53" t="s">
        <v>637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3" ht="90">
      <c r="A104" s="13">
        <v>1</v>
      </c>
      <c r="B104" s="7" t="s">
        <v>30</v>
      </c>
      <c r="C104" s="12" t="s">
        <v>326</v>
      </c>
      <c r="E104" s="50" t="s">
        <v>41</v>
      </c>
      <c r="F104" s="46" t="s">
        <v>42</v>
      </c>
      <c r="G104" s="57">
        <v>44168</v>
      </c>
      <c r="H104" s="40" t="s">
        <v>43</v>
      </c>
      <c r="I104" s="7" t="s">
        <v>44</v>
      </c>
      <c r="J104" s="39">
        <v>202.1</v>
      </c>
      <c r="K104" s="39">
        <v>2</v>
      </c>
      <c r="L104" s="61" t="s">
        <v>244</v>
      </c>
      <c r="M104" s="80" t="s">
        <v>210</v>
      </c>
    </row>
    <row r="105" spans="1:13" ht="64.5">
      <c r="A105" s="8">
        <v>2</v>
      </c>
      <c r="B105" s="18" t="s">
        <v>31</v>
      </c>
      <c r="C105" s="12" t="s">
        <v>184</v>
      </c>
      <c r="E105" s="50" t="s">
        <v>45</v>
      </c>
      <c r="F105" s="46" t="s">
        <v>46</v>
      </c>
      <c r="G105" s="47">
        <v>44173</v>
      </c>
      <c r="H105" s="48" t="s">
        <v>47</v>
      </c>
      <c r="I105" s="7" t="s">
        <v>48</v>
      </c>
      <c r="J105" s="49">
        <v>226.9</v>
      </c>
      <c r="K105" s="49">
        <v>2</v>
      </c>
      <c r="L105" s="61" t="s">
        <v>244</v>
      </c>
      <c r="M105" s="81"/>
    </row>
    <row r="106" spans="1:13" ht="90">
      <c r="A106" s="8">
        <v>3</v>
      </c>
      <c r="B106" s="7" t="s">
        <v>32</v>
      </c>
      <c r="C106" s="12" t="s">
        <v>184</v>
      </c>
      <c r="E106" s="50" t="s">
        <v>49</v>
      </c>
      <c r="F106" s="46" t="s">
        <v>50</v>
      </c>
      <c r="G106" s="47">
        <v>44173</v>
      </c>
      <c r="H106" s="48" t="s">
        <v>51</v>
      </c>
      <c r="I106" s="7" t="s">
        <v>52</v>
      </c>
      <c r="J106" s="59">
        <v>123.3</v>
      </c>
      <c r="K106" s="59">
        <v>2</v>
      </c>
      <c r="L106" s="61" t="s">
        <v>244</v>
      </c>
      <c r="M106" s="82"/>
    </row>
    <row r="107" spans="1:13" ht="90">
      <c r="A107" s="8">
        <v>4</v>
      </c>
      <c r="B107" s="7" t="s">
        <v>33</v>
      </c>
      <c r="C107" s="12" t="s">
        <v>184</v>
      </c>
      <c r="E107" s="50" t="s">
        <v>53</v>
      </c>
      <c r="F107" s="46" t="s">
        <v>54</v>
      </c>
      <c r="G107" s="47">
        <v>44180</v>
      </c>
      <c r="H107" s="48" t="s">
        <v>55</v>
      </c>
      <c r="I107" s="7" t="s">
        <v>56</v>
      </c>
      <c r="J107" s="49">
        <v>87.9</v>
      </c>
      <c r="K107" s="49">
        <v>1</v>
      </c>
      <c r="L107" s="63" t="s">
        <v>88</v>
      </c>
      <c r="M107" s="80" t="s">
        <v>210</v>
      </c>
    </row>
    <row r="108" spans="1:13" ht="90">
      <c r="A108" s="8">
        <v>5</v>
      </c>
      <c r="B108" s="7" t="s">
        <v>34</v>
      </c>
      <c r="C108" s="12" t="s">
        <v>184</v>
      </c>
      <c r="E108" s="50" t="s">
        <v>57</v>
      </c>
      <c r="F108" s="46" t="s">
        <v>58</v>
      </c>
      <c r="G108" s="47">
        <v>44180</v>
      </c>
      <c r="H108" s="48" t="s">
        <v>59</v>
      </c>
      <c r="I108" s="7" t="s">
        <v>60</v>
      </c>
      <c r="J108" s="49">
        <v>347</v>
      </c>
      <c r="K108" s="49">
        <v>2</v>
      </c>
      <c r="L108" s="21" t="s">
        <v>480</v>
      </c>
      <c r="M108" s="81"/>
    </row>
    <row r="109" spans="1:13" ht="90">
      <c r="A109" s="8">
        <v>6</v>
      </c>
      <c r="B109" s="7" t="s">
        <v>35</v>
      </c>
      <c r="C109" s="12" t="s">
        <v>184</v>
      </c>
      <c r="E109" s="50" t="s">
        <v>61</v>
      </c>
      <c r="F109" s="46" t="s">
        <v>713</v>
      </c>
      <c r="G109" s="47">
        <v>44186</v>
      </c>
      <c r="H109" s="48" t="s">
        <v>62</v>
      </c>
      <c r="I109" s="7" t="s">
        <v>63</v>
      </c>
      <c r="J109" s="49">
        <v>43.4</v>
      </c>
      <c r="K109" s="49">
        <v>1</v>
      </c>
      <c r="L109" s="21" t="s">
        <v>480</v>
      </c>
      <c r="M109" s="82"/>
    </row>
    <row r="110" spans="1:13" ht="90">
      <c r="A110" s="8">
        <v>7</v>
      </c>
      <c r="B110" s="7" t="s">
        <v>36</v>
      </c>
      <c r="C110" s="12" t="s">
        <v>184</v>
      </c>
      <c r="E110" s="50" t="s">
        <v>64</v>
      </c>
      <c r="F110" s="46" t="s">
        <v>65</v>
      </c>
      <c r="G110" s="47">
        <v>44187</v>
      </c>
      <c r="H110" s="48" t="s">
        <v>66</v>
      </c>
      <c r="I110" s="7" t="s">
        <v>67</v>
      </c>
      <c r="J110" s="49">
        <v>144</v>
      </c>
      <c r="K110" s="49">
        <v>2</v>
      </c>
      <c r="L110" s="21" t="s">
        <v>480</v>
      </c>
      <c r="M110" s="80" t="s">
        <v>210</v>
      </c>
    </row>
    <row r="111" spans="1:13" ht="90">
      <c r="A111" s="8">
        <v>8</v>
      </c>
      <c r="B111" s="7" t="s">
        <v>37</v>
      </c>
      <c r="C111" s="12" t="s">
        <v>184</v>
      </c>
      <c r="E111" s="50" t="s">
        <v>68</v>
      </c>
      <c r="F111" s="46" t="s">
        <v>69</v>
      </c>
      <c r="G111" s="47">
        <v>44187</v>
      </c>
      <c r="H111" s="48" t="s">
        <v>70</v>
      </c>
      <c r="I111" s="7" t="s">
        <v>71</v>
      </c>
      <c r="J111" s="49">
        <v>57.8</v>
      </c>
      <c r="K111" s="49">
        <v>1</v>
      </c>
      <c r="L111" s="21" t="s">
        <v>244</v>
      </c>
      <c r="M111" s="81"/>
    </row>
    <row r="112" spans="1:13" ht="90">
      <c r="A112" s="8">
        <v>9</v>
      </c>
      <c r="B112" s="7" t="s">
        <v>38</v>
      </c>
      <c r="C112" s="12" t="s">
        <v>184</v>
      </c>
      <c r="E112" s="50" t="s">
        <v>72</v>
      </c>
      <c r="F112" s="46" t="s">
        <v>65</v>
      </c>
      <c r="G112" s="47">
        <v>44190</v>
      </c>
      <c r="H112" s="48" t="s">
        <v>73</v>
      </c>
      <c r="I112" s="7" t="s">
        <v>74</v>
      </c>
      <c r="J112" s="49">
        <v>89.2</v>
      </c>
      <c r="K112" s="49">
        <v>1</v>
      </c>
      <c r="L112" s="21" t="s">
        <v>244</v>
      </c>
      <c r="M112" s="82"/>
    </row>
    <row r="113" spans="1:13" ht="51.75">
      <c r="A113" s="8" t="s">
        <v>39</v>
      </c>
      <c r="B113" s="18" t="s">
        <v>40</v>
      </c>
      <c r="C113" s="12" t="s">
        <v>184</v>
      </c>
      <c r="E113" s="50" t="s">
        <v>75</v>
      </c>
      <c r="F113" s="46" t="s">
        <v>76</v>
      </c>
      <c r="G113" s="47">
        <v>44190</v>
      </c>
      <c r="H113" s="48" t="s">
        <v>77</v>
      </c>
      <c r="I113" s="7" t="s">
        <v>78</v>
      </c>
      <c r="J113" s="49">
        <v>140.5</v>
      </c>
      <c r="K113" s="49">
        <v>2</v>
      </c>
      <c r="L113" s="21" t="s">
        <v>244</v>
      </c>
      <c r="M113" s="80" t="s">
        <v>210</v>
      </c>
    </row>
    <row r="114" spans="1:13" ht="12.75">
      <c r="A114" s="15"/>
      <c r="B114" s="16" t="s">
        <v>647</v>
      </c>
      <c r="C114" s="15"/>
      <c r="D114" s="15"/>
      <c r="E114" s="15"/>
      <c r="F114" s="15"/>
      <c r="G114" s="15"/>
      <c r="H114" s="16"/>
      <c r="I114" s="16"/>
      <c r="J114" s="16">
        <f>SUM(J104:J113)</f>
        <v>1462.1</v>
      </c>
      <c r="K114" s="16"/>
      <c r="L114" s="16"/>
      <c r="M114" s="82"/>
    </row>
  </sheetData>
  <mergeCells count="30">
    <mergeCell ref="M107:M109"/>
    <mergeCell ref="M110:M112"/>
    <mergeCell ref="M113:M114"/>
    <mergeCell ref="M94:M99"/>
    <mergeCell ref="M100:M102"/>
    <mergeCell ref="A103:L103"/>
    <mergeCell ref="M104:M106"/>
    <mergeCell ref="B77:M77"/>
    <mergeCell ref="M78:M86"/>
    <mergeCell ref="M87:M92"/>
    <mergeCell ref="A93:L93"/>
    <mergeCell ref="C3:N3"/>
    <mergeCell ref="B14:L14"/>
    <mergeCell ref="B11:L11"/>
    <mergeCell ref="B25:L25"/>
    <mergeCell ref="E6:F6"/>
    <mergeCell ref="M15:M23"/>
    <mergeCell ref="M26:M29"/>
    <mergeCell ref="C8:I8"/>
    <mergeCell ref="M31:M32"/>
    <mergeCell ref="B33:M33"/>
    <mergeCell ref="M34:M38"/>
    <mergeCell ref="B39:M39"/>
    <mergeCell ref="M40:M51"/>
    <mergeCell ref="B67:M67"/>
    <mergeCell ref="M68:M76"/>
    <mergeCell ref="B52:M52"/>
    <mergeCell ref="M53:M56"/>
    <mergeCell ref="B57:M57"/>
    <mergeCell ref="M58:M66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Мальчуковский</cp:lastModifiedBy>
  <cp:lastPrinted>2014-10-28T10:50:38Z</cp:lastPrinted>
  <dcterms:created xsi:type="dcterms:W3CDTF">1996-10-08T23:32:33Z</dcterms:created>
  <dcterms:modified xsi:type="dcterms:W3CDTF">2020-12-30T07:37:04Z</dcterms:modified>
  <cp:category/>
  <cp:version/>
  <cp:contentType/>
  <cp:contentStatus/>
</cp:coreProperties>
</file>